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/>
  <mc:AlternateContent xmlns:mc="http://schemas.openxmlformats.org/markup-compatibility/2006">
    <mc:Choice Requires="x15">
      <x15ac:absPath xmlns:x15ac="http://schemas.microsoft.com/office/spreadsheetml/2010/11/ac" url="/Users/simone.topp/Downloads/"/>
    </mc:Choice>
  </mc:AlternateContent>
  <xr:revisionPtr revIDLastSave="0" documentId="13_ncr:1_{1DAC4094-D7F0-3B49-94C4-076D68914129}" xr6:coauthVersionLast="47" xr6:coauthVersionMax="47" xr10:uidLastSave="{00000000-0000-0000-0000-000000000000}"/>
  <bookViews>
    <workbookView xWindow="30220" yWindow="500" windowWidth="38400" windowHeight="21100" xr2:uid="{00000000-000D-0000-FFFF-FFFF00000000}"/>
  </bookViews>
  <sheets>
    <sheet name="CO2" sheetId="1" r:id="rId1"/>
    <sheet name="CarbonFootprint_Parameter" sheetId="2" r:id="rId2"/>
    <sheet name="Zusammenfassung" sheetId="3" r:id="rId3"/>
  </sheets>
  <definedNames>
    <definedName name="_xlnm._FilterDatabase" localSheetId="0" hidden="1">'CO2'!$A$1:$AV$710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" i="3" l="1"/>
  <c r="C7" i="3"/>
  <c r="D6" i="3"/>
  <c r="C6" i="3"/>
  <c r="D5" i="3"/>
  <c r="C5" i="3"/>
  <c r="D4" i="3"/>
  <c r="C4" i="3"/>
  <c r="D3" i="3"/>
  <c r="C3" i="3"/>
  <c r="D8" i="3" l="1"/>
  <c r="C8" i="3"/>
</calcChain>
</file>

<file path=xl/sharedStrings.xml><?xml version="1.0" encoding="utf-8"?>
<sst xmlns="http://schemas.openxmlformats.org/spreadsheetml/2006/main" count="1425" uniqueCount="370">
  <si>
    <t>booking_id</t>
  </si>
  <si>
    <t>booking_item_id</t>
  </si>
  <si>
    <t>status</t>
  </si>
  <si>
    <t>start_date</t>
  </si>
  <si>
    <t>end_date</t>
  </si>
  <si>
    <t>kind</t>
  </si>
  <si>
    <t>linear_distance</t>
  </si>
  <si>
    <t>co2_in_kg_per_vehicle/_per_night</t>
  </si>
  <si>
    <t>direction</t>
  </si>
  <si>
    <t>dep_name</t>
  </si>
  <si>
    <t>arr_name</t>
  </si>
  <si>
    <t>origin_country</t>
  </si>
  <si>
    <t>destination_country</t>
  </si>
  <si>
    <t>creator</t>
  </si>
  <si>
    <t>passenger</t>
  </si>
  <si>
    <t>ticket_price</t>
  </si>
  <si>
    <t>travel_class</t>
  </si>
  <si>
    <t>fare_name</t>
  </si>
  <si>
    <t>supplier</t>
  </si>
  <si>
    <t>dep_iata</t>
  </si>
  <si>
    <t>arr_iata</t>
  </si>
  <si>
    <t>booked_by_support</t>
  </si>
  <si>
    <t>booked_days_in_advance</t>
  </si>
  <si>
    <t>locality</t>
  </si>
  <si>
    <t>booked_at</t>
  </si>
  <si>
    <t>invoice_profile_name</t>
  </si>
  <si>
    <t>outbound_dep_at</t>
  </si>
  <si>
    <t>outbound_arr_at</t>
  </si>
  <si>
    <t>inbound_dep_at</t>
  </si>
  <si>
    <t>inbound_arr_at</t>
  </si>
  <si>
    <t>hotel_arr_at</t>
  </si>
  <si>
    <t>hotel_dep_at</t>
  </si>
  <si>
    <t>order_number</t>
  </si>
  <si>
    <t>booked_by_user</t>
  </si>
  <si>
    <t>reference_code</t>
  </si>
  <si>
    <t>purpose_of_trip</t>
  </si>
  <si>
    <t>memo_number</t>
  </si>
  <si>
    <t>memo_date</t>
  </si>
  <si>
    <t>origin_longitude</t>
  </si>
  <si>
    <t>origin_latitude</t>
  </si>
  <si>
    <t>destination_longitude</t>
  </si>
  <si>
    <t>destination_latitude</t>
  </si>
  <si>
    <t>corporate_discount_code</t>
  </si>
  <si>
    <t>rental_base_price</t>
  </si>
  <si>
    <t>confirm_finished</t>
  </si>
  <si>
    <t>2020-01-14 00:00:00 UTC</t>
  </si>
  <si>
    <t>2020-01-13 00:00:00 UTC</t>
  </si>
  <si>
    <t>hotel</t>
  </si>
  <si>
    <t>Berlin</t>
  </si>
  <si>
    <t>Germany</t>
  </si>
  <si>
    <t>Max Mustermann</t>
  </si>
  <si>
    <t>Michael Lukas</t>
  </si>
  <si>
    <t>Sofitel Berlin Kurfurstendamm</t>
  </si>
  <si>
    <t>domestic</t>
  </si>
  <si>
    <t>2020-01-08 16:40:05 UTC</t>
  </si>
  <si>
    <t>Muster GmbH</t>
  </si>
  <si>
    <t/>
  </si>
  <si>
    <t>R36893</t>
  </si>
  <si>
    <t>DE</t>
  </si>
  <si>
    <t>Stefan Weigert</t>
  </si>
  <si>
    <t>2020-01-08 16:34:50 UTC</t>
  </si>
  <si>
    <t>R36926</t>
  </si>
  <si>
    <t>2020-01-16 00:00:00 UTC</t>
  </si>
  <si>
    <t>2020-01-15 00:00:00 UTC</t>
  </si>
  <si>
    <t>Winterthur</t>
  </si>
  <si>
    <t>Switzerland</t>
  </si>
  <si>
    <t>Philipp Schmidt</t>
  </si>
  <si>
    <t>Hotel Banana City</t>
  </si>
  <si>
    <t>2020-01-07 12:46:23 UTC</t>
  </si>
  <si>
    <t>R37752</t>
  </si>
  <si>
    <t>CH</t>
  </si>
  <si>
    <t>2020-01-17 00:00:00 UTC</t>
  </si>
  <si>
    <t>Dublin 22</t>
  </si>
  <si>
    <t>Ireland</t>
  </si>
  <si>
    <t>Service Admin</t>
  </si>
  <si>
    <t>Lisa Fischer</t>
  </si>
  <si>
    <t>Kingswood Hotel Citywest</t>
  </si>
  <si>
    <t>2020-01-08 09:53:34 UTC</t>
  </si>
  <si>
    <t>R36159</t>
  </si>
  <si>
    <t>IE</t>
  </si>
  <si>
    <t>Hannover</t>
  </si>
  <si>
    <t>Erika Musterfrau</t>
  </si>
  <si>
    <t>Nico Weber</t>
  </si>
  <si>
    <t>Dormero Hotel Hannover</t>
  </si>
  <si>
    <t>2020-01-14 08:25:52 UTC</t>
  </si>
  <si>
    <t>R37828</t>
  </si>
  <si>
    <t>2020-02-19 15:05:00 UTC</t>
  </si>
  <si>
    <t>2020-02-19 16:15:00 UTC</t>
  </si>
  <si>
    <t>plane</t>
  </si>
  <si>
    <t>outward</t>
  </si>
  <si>
    <t>Köln (CGN)</t>
  </si>
  <si>
    <t>München (MUC)</t>
  </si>
  <si>
    <t>Lena Müller</t>
  </si>
  <si>
    <t>Julia Hofmann</t>
  </si>
  <si>
    <t>Eco</t>
  </si>
  <si>
    <t>Eco, Smart Flex</t>
  </si>
  <si>
    <t>EW</t>
  </si>
  <si>
    <t>CGN</t>
  </si>
  <si>
    <t>MUC</t>
  </si>
  <si>
    <t>2020-02-17 13:51:45 UTC</t>
  </si>
  <si>
    <t>GBLDVP</t>
  </si>
  <si>
    <t>R40898</t>
  </si>
  <si>
    <t>2020-02-19 21:15:00 UTC</t>
  </si>
  <si>
    <t>2020-02-19 22:10:00 UTC</t>
  </si>
  <si>
    <t>inbound</t>
  </si>
  <si>
    <t>Frankfurt am Main (FRA)</t>
  </si>
  <si>
    <t>Eco, Flex</t>
  </si>
  <si>
    <t>LH</t>
  </si>
  <si>
    <t>FRA</t>
  </si>
  <si>
    <t>2020-02-17 14:47:19 UTC</t>
  </si>
  <si>
    <t>2020-02-19 08:00:00 UTC</t>
  </si>
  <si>
    <t>2020-02-19 09:10:00 UTC</t>
  </si>
  <si>
    <t>Q839XY</t>
  </si>
  <si>
    <t>R40919</t>
  </si>
  <si>
    <t>2020-02-21 07:50:00 UTC</t>
  </si>
  <si>
    <t>2020-02-21 08:45:00 UTC</t>
  </si>
  <si>
    <t>Zürich (ZRH)</t>
  </si>
  <si>
    <t>Paul Maier</t>
  </si>
  <si>
    <t>ZRH</t>
  </si>
  <si>
    <t>europe</t>
  </si>
  <si>
    <t>2020-02-12 16:55:09 UTC</t>
  </si>
  <si>
    <t>4PMJAY</t>
  </si>
  <si>
    <t>R40293</t>
  </si>
  <si>
    <t>Christian Wagner</t>
  </si>
  <si>
    <t>Viktoria Schulz</t>
  </si>
  <si>
    <t>2020-02-21 15:30:00 UTC</t>
  </si>
  <si>
    <t>2020-02-21 16:25:00 UTC</t>
  </si>
  <si>
    <t>2020-02-21 13:18:16 UTC</t>
  </si>
  <si>
    <t>QJZUXY</t>
  </si>
  <si>
    <t>R41679</t>
  </si>
  <si>
    <t>2020-02-21 20:15:00 UTC</t>
  </si>
  <si>
    <t>2020-02-21 21:10:00 UTC</t>
  </si>
  <si>
    <t>2020-02-20 16:56:37 UTC</t>
  </si>
  <si>
    <t>Q43KWY</t>
  </si>
  <si>
    <t>R41614</t>
  </si>
  <si>
    <t>2020-02-25 06:50:00 UTC</t>
  </si>
  <si>
    <t>2020-02-25 08:25:00 UTC</t>
  </si>
  <si>
    <t>München-Flughafen, Deutschland</t>
  </si>
  <si>
    <t>Paris Charles de Gaulle Airport (CDG), Roissy-en-France, Frankreich</t>
  </si>
  <si>
    <t>Poland</t>
  </si>
  <si>
    <t>Marc Hoffmann</t>
  </si>
  <si>
    <t>CDG</t>
  </si>
  <si>
    <t>2020-02-13 11:59:14 UTC</t>
  </si>
  <si>
    <t>Q2WRXY</t>
  </si>
  <si>
    <t>R40363</t>
  </si>
  <si>
    <t>PL</t>
  </si>
  <si>
    <t>2020-01-20 08:00:00 UTC</t>
  </si>
  <si>
    <t>2020-01-20 18:00:00 UTC</t>
  </si>
  <si>
    <t>rental</t>
  </si>
  <si>
    <t>Berlin Tegel Airport</t>
  </si>
  <si>
    <t>CCMR</t>
  </si>
  <si>
    <t>MINI 3-Türer or similar</t>
  </si>
  <si>
    <t>Sixt</t>
  </si>
  <si>
    <t>2020-01-10 14:06:31 UTC</t>
  </si>
  <si>
    <t>R40800,</t>
  </si>
  <si>
    <t>2020-02-04 15:00:00 UTC</t>
  </si>
  <si>
    <t>2020-02-07 20:00:00 UTC</t>
  </si>
  <si>
    <t>Wurzburg Central Station</t>
  </si>
  <si>
    <t>ECMR</t>
  </si>
  <si>
    <t>VW Polo or similar</t>
  </si>
  <si>
    <t>2020-01-10 16:09:57 UTC</t>
  </si>
  <si>
    <t>R41340, R40805,</t>
  </si>
  <si>
    <t>2020-02-18, 2020-02-17</t>
  </si>
  <si>
    <t>2020-02-10 07:00:00 UTC</t>
  </si>
  <si>
    <t>2020-02-11 19:00:00 UTC</t>
  </si>
  <si>
    <t>Munich Laim Train Station</t>
  </si>
  <si>
    <t>Lukas Becker</t>
  </si>
  <si>
    <t>IWMR</t>
  </si>
  <si>
    <t>VW Passat Variant or similar</t>
  </si>
  <si>
    <t>2020-01-29 09:58:05 UTC</t>
  </si>
  <si>
    <t>R40817,</t>
  </si>
  <si>
    <t>2020-02-17 09:00:00 UTC</t>
  </si>
  <si>
    <t>2020-02-17 16:00:00 UTC</t>
  </si>
  <si>
    <t>Mulhouse Basel Airport</t>
  </si>
  <si>
    <t>France</t>
  </si>
  <si>
    <t>CPMR</t>
  </si>
  <si>
    <t>BMW S√©rie 1 or similar</t>
  </si>
  <si>
    <t>2020-02-04 10:21:08 UTC</t>
  </si>
  <si>
    <t>R44658,</t>
  </si>
  <si>
    <t>FR</t>
  </si>
  <si>
    <t>2020-02-19 09:00:00 UTC</t>
  </si>
  <si>
    <t>2020-02-19 14:00:00 UTC</t>
  </si>
  <si>
    <t>Paderborn-Lippstadt Airport</t>
  </si>
  <si>
    <t>Dortmund Airport</t>
  </si>
  <si>
    <t>2020-02-07 09:42:43 UTC</t>
  </si>
  <si>
    <t>R44666,</t>
  </si>
  <si>
    <t>2020-03-01 20:00:00 UTC</t>
  </si>
  <si>
    <t>2020-03-02 20:00:00 UTC</t>
  </si>
  <si>
    <t>Chicago O'Hare Airport</t>
  </si>
  <si>
    <t>United States</t>
  </si>
  <si>
    <t>IFAR</t>
  </si>
  <si>
    <t>Chevrolet Equinox or similar</t>
  </si>
  <si>
    <t>2020-02-17 13:13:31 UTC</t>
  </si>
  <si>
    <t>R44869,</t>
  </si>
  <si>
    <t>US</t>
  </si>
  <si>
    <t>2020-06-08 08:00:00 UTC</t>
  </si>
  <si>
    <t>2020-06-08 20:00:00 UTC</t>
  </si>
  <si>
    <t>Frankfurt Airport</t>
  </si>
  <si>
    <t>2020-05-28 10:37:49 UTC</t>
  </si>
  <si>
    <t>R46538,</t>
  </si>
  <si>
    <t>2020-09-01 10:00:00 UTC</t>
  </si>
  <si>
    <t>2020-09-01 19:00:00 UTC</t>
  </si>
  <si>
    <t>Düsseldorf Airport (DUS), Flughafenstra√üe, Düsseldorf, Deutschland</t>
  </si>
  <si>
    <t>Fritz Schneider</t>
  </si>
  <si>
    <t>Simone Koch</t>
  </si>
  <si>
    <t>SIXT</t>
  </si>
  <si>
    <t>2020-08-28 11:25:45 UTC</t>
  </si>
  <si>
    <t>R51772</t>
  </si>
  <si>
    <t>2020-09-29 12:00:00 UTC</t>
  </si>
  <si>
    <t>2020-10-01 13:00:00 UTC</t>
  </si>
  <si>
    <t>Krakow Airport</t>
  </si>
  <si>
    <t>Lukas Schröder</t>
  </si>
  <si>
    <t>Gregor Richter</t>
  </si>
  <si>
    <t>CLAR</t>
  </si>
  <si>
    <t>VW Golf Aut. or similar</t>
  </si>
  <si>
    <t>2020-09-21 14:37:54 UTC</t>
  </si>
  <si>
    <t>R54054,</t>
  </si>
  <si>
    <t>2020-10-28 08:00:00 UTC</t>
  </si>
  <si>
    <t>2020-10-28 17:00:00 UTC</t>
  </si>
  <si>
    <t>Munster/Osnabruck Airport</t>
  </si>
  <si>
    <t>Dusseldorf Airport</t>
  </si>
  <si>
    <t>LDAR</t>
  </si>
  <si>
    <t>Audi A6 45/50 Aut. or similar</t>
  </si>
  <si>
    <t>2020-10-26 14:04:07 UTC</t>
  </si>
  <si>
    <t>R55244,</t>
  </si>
  <si>
    <t>2020-11-05 10:00:00 UTC</t>
  </si>
  <si>
    <t>2020-11-05 17:00:00 UTC</t>
  </si>
  <si>
    <t>CDMR</t>
  </si>
  <si>
    <t>Seat Leon or similar</t>
  </si>
  <si>
    <t>2020-10-27 13:13:40 UTC</t>
  </si>
  <si>
    <t>R56069,</t>
  </si>
  <si>
    <t>2020-01-16 16:54:00 UTC</t>
  </si>
  <si>
    <t>2020-01-16 19:11:00 UTC</t>
  </si>
  <si>
    <t>train</t>
  </si>
  <si>
    <t>Stuttgart Hauptbahnhof</t>
  </si>
  <si>
    <t>München Hauptbahnhof</t>
  </si>
  <si>
    <t>2. Klasse Flexpreis</t>
  </si>
  <si>
    <t>DeutscheBahn</t>
  </si>
  <si>
    <t>2020-01-16 09:20:39 UTC</t>
  </si>
  <si>
    <t>VGK6HM</t>
  </si>
  <si>
    <t>R36564</t>
  </si>
  <si>
    <t>2020-01-31 17:14:00 UTC</t>
  </si>
  <si>
    <t>2020-01-31 19:27:00 UTC</t>
  </si>
  <si>
    <t>2020-01-31 11:11:59 UTC</t>
  </si>
  <si>
    <t>PAP3EM</t>
  </si>
  <si>
    <t>R38553</t>
  </si>
  <si>
    <t>2020-02-04 13:18:00 UTC</t>
  </si>
  <si>
    <t>2020-02-04 15:25:00 UTC</t>
  </si>
  <si>
    <t>Würzburg Hauptbahnhof / Busbahnhof</t>
  </si>
  <si>
    <t>2020-01-10 15:39:13 UTC</t>
  </si>
  <si>
    <t>Y9MBNA</t>
  </si>
  <si>
    <t>R35980</t>
  </si>
  <si>
    <t>2020-02-07 18:35:00 UTC</t>
  </si>
  <si>
    <t>2020-02-07 20:42:00 UTC</t>
  </si>
  <si>
    <t>Q2A3M2</t>
  </si>
  <si>
    <t>2020-02-28 06:00:00 UTC</t>
  </si>
  <si>
    <t>2020-02-28 09:38:00 UTC</t>
  </si>
  <si>
    <t>Nürnberg Hauptbahnhof / ZOB</t>
  </si>
  <si>
    <t>Düsseldorf Hauptbahnhof / ZOB</t>
  </si>
  <si>
    <t>2020-02-27 08:59:40 UTC</t>
  </si>
  <si>
    <t>9P76NW</t>
  </si>
  <si>
    <t>R42442</t>
  </si>
  <si>
    <t>2020-02-28 06:38:00 UTC</t>
  </si>
  <si>
    <t>2020-02-28 08:24:00 UTC</t>
  </si>
  <si>
    <t>Berlin Hauptbahnhof</t>
  </si>
  <si>
    <t>Hamburg Hauptbahnhof / ZOB</t>
  </si>
  <si>
    <t>1. Klasse Flexpreis</t>
  </si>
  <si>
    <t>2020-02-25 08:54:40 UTC</t>
  </si>
  <si>
    <t>VVQBNB</t>
  </si>
  <si>
    <t>R42215</t>
  </si>
  <si>
    <t>2020-06-28 18:57:00 UTC</t>
  </si>
  <si>
    <t>2020-06-28 22:36:00 UTC</t>
  </si>
  <si>
    <t>2020-06-16 11:20:29 UTC</t>
  </si>
  <si>
    <t>9VFZCU</t>
  </si>
  <si>
    <t>R46440</t>
  </si>
  <si>
    <t>2020-06-30 13:33:00 UTC</t>
  </si>
  <si>
    <t>2020-06-30 18:07:00 UTC</t>
  </si>
  <si>
    <t>Köln Messe/Deutz</t>
  </si>
  <si>
    <t>2020-06-19 15:52:27 UTC</t>
  </si>
  <si>
    <t>GTM813</t>
  </si>
  <si>
    <t>R46607</t>
  </si>
  <si>
    <t>2020-08-02 19:47:00 UTC</t>
  </si>
  <si>
    <t>2020-08-02 22:04:00 UTC</t>
  </si>
  <si>
    <t>2020-07-31 13:08:59 UTC</t>
  </si>
  <si>
    <t>6T3B2D</t>
  </si>
  <si>
    <t>R48923</t>
  </si>
  <si>
    <t>2020-08-03 06:45:00 UTC</t>
  </si>
  <si>
    <t>2020-08-03 09:37:00 UTC</t>
  </si>
  <si>
    <t>Böblingen</t>
  </si>
  <si>
    <t>Marco Klein</t>
  </si>
  <si>
    <t>2020-07-30 15:36:34 UTC</t>
  </si>
  <si>
    <t>QSA6DN</t>
  </si>
  <si>
    <t>R48894</t>
  </si>
  <si>
    <t>2020-08-03 16:34:00 UTC</t>
  </si>
  <si>
    <t>2020-08-03 18:42:00 UTC</t>
  </si>
  <si>
    <t>2020-08-03 07:44:58 UTC</t>
  </si>
  <si>
    <t>LB3BE7</t>
  </si>
  <si>
    <t>R49077</t>
  </si>
  <si>
    <t>2020-08-03 17:28:00 UTC</t>
  </si>
  <si>
    <t>2020-08-03 20:58:00 UTC</t>
  </si>
  <si>
    <t>1. Klasse Super Sparpreis</t>
  </si>
  <si>
    <t>2020-08-03 14:56:31 UTC</t>
  </si>
  <si>
    <t>ZED1V9</t>
  </si>
  <si>
    <t>R49152</t>
  </si>
  <si>
    <t>2020-08-11 08:44:00 UTC</t>
  </si>
  <si>
    <t>2020-08-11 08:57:00 UTC</t>
  </si>
  <si>
    <t>Zürich Flughafen</t>
  </si>
  <si>
    <t>2. Klasse, ZVV Single Ticket (flexi)</t>
  </si>
  <si>
    <t>CFF</t>
  </si>
  <si>
    <t>2020-08-07 08:18:09 UTC</t>
  </si>
  <si>
    <t>R49309</t>
  </si>
  <si>
    <t>2020-08-11 15:54:00 UTC</t>
  </si>
  <si>
    <t>2020-08-11 16:06:00 UTC</t>
  </si>
  <si>
    <t>2020-08-07 08:18:10 UTC</t>
  </si>
  <si>
    <t>2020-09-07 18:30:00 UTC</t>
  </si>
  <si>
    <t>2020-09-07 22:31:00 UTC</t>
  </si>
  <si>
    <t>Wien Hauptbahnhof</t>
  </si>
  <si>
    <t>Austria</t>
  </si>
  <si>
    <t>1. Klasse Flexpreis Europa</t>
  </si>
  <si>
    <t>2020-08-25 09:58:13 UTC</t>
  </si>
  <si>
    <t>P1LTPD</t>
  </si>
  <si>
    <t>R50402</t>
  </si>
  <si>
    <t>AT</t>
  </si>
  <si>
    <t>2020-09-17 10:54:00 UTC</t>
  </si>
  <si>
    <t>2020-09-17 14:07:00 UTC</t>
  </si>
  <si>
    <t>Frankfurt (Main) Hauptbahnhof / Busbahnhof</t>
  </si>
  <si>
    <t>2020-09-15 14:48:47 UTC</t>
  </si>
  <si>
    <t>Z22XP1</t>
  </si>
  <si>
    <t>R51790</t>
  </si>
  <si>
    <t>2020-10-15 05:15:00 UTC</t>
  </si>
  <si>
    <t>2020-10-15 08:02:00 UTC</t>
  </si>
  <si>
    <t>Fulda</t>
  </si>
  <si>
    <t>2020-10-13 15:48:18 UTC</t>
  </si>
  <si>
    <t>1WFVCP</t>
  </si>
  <si>
    <t>R53976</t>
  </si>
  <si>
    <t>2020-10-15 17:57:00 UTC</t>
  </si>
  <si>
    <t>2020-10-15 20:42:00 UTC</t>
  </si>
  <si>
    <t>1. Klasse Sparpreis</t>
  </si>
  <si>
    <t>NTZM4V</t>
  </si>
  <si>
    <t>2020-10-26 08:38:00 UTC</t>
  </si>
  <si>
    <t>2020-10-26 12:05:00 UTC</t>
  </si>
  <si>
    <t>Hamburg Dammtor</t>
  </si>
  <si>
    <t>Duisburg Hauptbahnhof / Busbahnhof</t>
  </si>
  <si>
    <t>2020-10-20 12:42:06 UTC</t>
  </si>
  <si>
    <t>PBLLGW</t>
  </si>
  <si>
    <t>Gesamt:</t>
  </si>
  <si>
    <t>Streckenmultiplikator</t>
  </si>
  <si>
    <t>CO2 kg/ Personenübernachtung</t>
  </si>
  <si>
    <t>Train</t>
  </si>
  <si>
    <t>Hotel</t>
  </si>
  <si>
    <t>Fernbus</t>
  </si>
  <si>
    <t>Kind</t>
  </si>
  <si>
    <t>co2_in_kg</t>
  </si>
  <si>
    <t>Plane</t>
  </si>
  <si>
    <t>Rental</t>
  </si>
  <si>
    <t xml:space="preserve">Rental </t>
  </si>
  <si>
    <t>Hotel DE</t>
  </si>
  <si>
    <t>24,74/Nacht</t>
  </si>
  <si>
    <t>vacation_rental</t>
  </si>
  <si>
    <t>9,39/Nacht</t>
  </si>
  <si>
    <t>short-haul, economy</t>
  </si>
  <si>
    <t>short-haul, Premium economy class</t>
  </si>
  <si>
    <t>short-haul, Business class</t>
  </si>
  <si>
    <t>short-haul, First class</t>
  </si>
  <si>
    <t>long-haul, economy</t>
  </si>
  <si>
    <t>long-haul, Premium economy class</t>
  </si>
  <si>
    <t>long-haul, Business class</t>
  </si>
  <si>
    <t>long-haul, First class</t>
  </si>
  <si>
    <t>kg CO2e/Personenkilometer</t>
  </si>
  <si>
    <t>Strecke, Buchungsklasse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</si>
</sst>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\ [$€-1]"/>
    <numFmt numFmtId="165" formatCode="dd\.mm\.yyyy"/>
    <numFmt numFmtId="166" formatCode="#,##0_);\(#,##0\)"/>
    <numFmt numFmtId="167" formatCode="0.00\ &quot;kg / Nacht&quot;"/>
    <numFmt numFmtId="168" formatCode="#,##0.000"/>
  </numFmts>
  <fonts count="13" x14ac:knownFonts="1">
    <font>
      <sz val="10"/>
      <color rgb="FF000000"/>
      <name val="Arial"/>
    </font>
    <font>
      <sz val="12"/>
      <color rgb="FF000000"/>
      <name val="Calibri"/>
      <family val="2"/>
    </font>
    <font>
      <sz val="10"/>
      <color theme="1"/>
      <name val="Arial"/>
      <family val="2"/>
    </font>
    <font>
      <sz val="10"/>
      <color theme="1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Helvetica Neue"/>
      <family val="2"/>
    </font>
    <font>
      <b/>
      <sz val="12"/>
      <color rgb="FFFFFFFF"/>
      <name val="Calibri"/>
      <family val="2"/>
    </font>
    <font>
      <b/>
      <sz val="10"/>
      <color theme="1"/>
      <name val="Arial"/>
      <family val="2"/>
    </font>
    <font>
      <sz val="12"/>
      <color theme="1"/>
      <name val="Calibri"/>
      <family val="2"/>
    </font>
    <font>
      <sz val="12"/>
      <color rgb="FF000000"/>
      <name val="Arial"/>
      <family val="2"/>
    </font>
    <font>
      <sz val="10"/>
      <color rgb="FF000000"/>
      <name val="Calibri"/>
      <family val="2"/>
    </font>
    <font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AD1DC"/>
        <bgColor rgb="FFEAD1DC"/>
      </patternFill>
    </fill>
    <fill>
      <patternFill patternType="solid">
        <fgColor rgb="FFFFFFFF"/>
        <bgColor rgb="FFFFFFFF"/>
      </patternFill>
    </fill>
    <fill>
      <patternFill patternType="solid">
        <fgColor rgb="FF6D9EEB"/>
        <bgColor rgb="FF6D9EEB"/>
      </patternFill>
    </fill>
    <fill>
      <patternFill patternType="solid">
        <fgColor theme="8" tint="0.79998168889431442"/>
        <bgColor rgb="FFFFF2CC"/>
      </patternFill>
    </fill>
  </fills>
  <borders count="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Alignment="1">
      <alignment horizontal="right"/>
    </xf>
    <xf numFmtId="0" fontId="1" fillId="0" borderId="0" xfId="0" applyFont="1"/>
    <xf numFmtId="164" fontId="1" fillId="2" borderId="0" xfId="0" applyNumberFormat="1" applyFont="1" applyFill="1" applyAlignment="1">
      <alignment horizontal="right"/>
    </xf>
    <xf numFmtId="0" fontId="1" fillId="0" borderId="0" xfId="0" applyFont="1" applyAlignment="1">
      <alignment horizontal="left"/>
    </xf>
    <xf numFmtId="0" fontId="2" fillId="0" borderId="0" xfId="0" applyFont="1"/>
    <xf numFmtId="0" fontId="2" fillId="3" borderId="0" xfId="0" applyFont="1" applyFill="1"/>
    <xf numFmtId="165" fontId="2" fillId="0" borderId="0" xfId="0" applyNumberFormat="1" applyFont="1"/>
    <xf numFmtId="0" fontId="2" fillId="0" borderId="0" xfId="0" applyFont="1" applyAlignment="1">
      <alignment horizontal="left"/>
    </xf>
    <xf numFmtId="3" fontId="4" fillId="0" borderId="0" xfId="0" applyNumberFormat="1" applyFont="1" applyAlignment="1">
      <alignment horizontal="right"/>
    </xf>
    <xf numFmtId="0" fontId="4" fillId="0" borderId="0" xfId="0" applyFont="1"/>
    <xf numFmtId="165" fontId="5" fillId="0" borderId="0" xfId="0" applyNumberFormat="1" applyFont="1"/>
    <xf numFmtId="0" fontId="5" fillId="0" borderId="0" xfId="0" applyFont="1" applyAlignment="1">
      <alignment horizontal="left"/>
    </xf>
    <xf numFmtId="0" fontId="5" fillId="3" borderId="0" xfId="0" applyFont="1" applyFill="1"/>
    <xf numFmtId="0" fontId="3" fillId="0" borderId="1" xfId="0" applyFont="1" applyBorder="1"/>
    <xf numFmtId="4" fontId="6" fillId="3" borderId="2" xfId="0" applyNumberFormat="1" applyFont="1" applyFill="1" applyBorder="1" applyAlignment="1">
      <alignment horizontal="right"/>
    </xf>
    <xf numFmtId="0" fontId="3" fillId="0" borderId="0" xfId="0" applyFont="1"/>
    <xf numFmtId="0" fontId="7" fillId="4" borderId="2" xfId="0" applyFont="1" applyFill="1" applyBorder="1"/>
    <xf numFmtId="166" fontId="2" fillId="0" borderId="2" xfId="0" applyNumberFormat="1" applyFont="1" applyBorder="1"/>
    <xf numFmtId="0" fontId="2" fillId="0" borderId="2" xfId="0" applyFont="1" applyBorder="1"/>
    <xf numFmtId="0" fontId="3" fillId="3" borderId="2" xfId="0" applyFont="1" applyFill="1" applyBorder="1"/>
    <xf numFmtId="167" fontId="6" fillId="3" borderId="2" xfId="0" applyNumberFormat="1" applyFont="1" applyFill="1" applyBorder="1" applyAlignment="1">
      <alignment horizontal="right"/>
    </xf>
    <xf numFmtId="166" fontId="8" fillId="0" borderId="2" xfId="0" applyNumberFormat="1" applyFont="1" applyBorder="1"/>
    <xf numFmtId="0" fontId="10" fillId="0" borderId="0" xfId="0" applyFont="1"/>
    <xf numFmtId="0" fontId="11" fillId="0" borderId="0" xfId="0" applyFont="1"/>
    <xf numFmtId="0" fontId="7" fillId="0" borderId="0" xfId="0" applyFont="1"/>
    <xf numFmtId="0" fontId="7" fillId="4" borderId="0" xfId="0" applyFont="1" applyFill="1"/>
    <xf numFmtId="0" fontId="1" fillId="5" borderId="0" xfId="0" applyFont="1" applyFill="1" applyAlignment="1">
      <alignment horizontal="right"/>
    </xf>
    <xf numFmtId="4" fontId="9" fillId="5" borderId="0" xfId="0" applyNumberFormat="1" applyFont="1" applyFill="1"/>
    <xf numFmtId="0" fontId="9" fillId="5" borderId="0" xfId="0" applyFont="1" applyFill="1" applyAlignment="1">
      <alignment horizontal="right"/>
    </xf>
    <xf numFmtId="164" fontId="1" fillId="0" borderId="0" xfId="0" applyNumberFormat="1" applyFont="1" applyAlignment="1">
      <alignment horizontal="right"/>
    </xf>
    <xf numFmtId="3" fontId="2" fillId="0" borderId="2" xfId="0" applyNumberFormat="1" applyFont="1" applyBorder="1"/>
    <xf numFmtId="0" fontId="12" fillId="0" borderId="3" xfId="0" applyFont="1" applyBorder="1"/>
    <xf numFmtId="168" fontId="6" fillId="3" borderId="2" xfId="0" applyNumberFormat="1" applyFont="1" applyFill="1" applyBorder="1" applyAlignment="1">
      <alignment horizontal="right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V710"/>
  <sheetViews>
    <sheetView tabSelected="1" workbookViewId="0">
      <pane ySplit="1" topLeftCell="A2" activePane="bottomLeft" state="frozen"/>
      <selection pane="bottomLeft" activeCell="I28" sqref="I28"/>
    </sheetView>
  </sheetViews>
  <sheetFormatPr baseColWidth="10" defaultColWidth="14.5" defaultRowHeight="15.75" customHeight="1" x14ac:dyDescent="0.2"/>
  <cols>
    <col min="1" max="1" width="14.1640625" customWidth="1"/>
    <col min="2" max="2" width="13.33203125" customWidth="1"/>
    <col min="3" max="3" width="16.83203125" customWidth="1"/>
    <col min="4" max="5" width="24.6640625" customWidth="1"/>
    <col min="6" max="6" width="7.83203125" customWidth="1"/>
    <col min="7" max="7" width="17.83203125" customWidth="1"/>
    <col min="8" max="8" width="29.83203125" style="24" customWidth="1"/>
    <col min="9" max="9" width="21.83203125" customWidth="1"/>
    <col min="10" max="10" width="16" customWidth="1"/>
    <col min="11" max="11" width="42.5" customWidth="1"/>
    <col min="12" max="12" width="46.83203125" customWidth="1"/>
    <col min="13" max="13" width="17.33203125" customWidth="1"/>
    <col min="14" max="14" width="22.1640625" customWidth="1"/>
    <col min="15" max="15" width="22.6640625" customWidth="1"/>
    <col min="16" max="16" width="33.1640625" customWidth="1"/>
    <col min="17" max="17" width="14.5" customWidth="1"/>
    <col min="18" max="18" width="14.83203125" customWidth="1"/>
    <col min="19" max="19" width="33.6640625" customWidth="1"/>
    <col min="20" max="20" width="29.1640625" customWidth="1"/>
    <col min="21" max="21" width="11.6640625" customWidth="1"/>
    <col min="22" max="22" width="10.83203125" customWidth="1"/>
    <col min="23" max="23" width="22.1640625" customWidth="1"/>
    <col min="24" max="24" width="23.33203125" customWidth="1"/>
    <col min="25" max="25" width="16" customWidth="1"/>
    <col min="26" max="26" width="24.6640625" customWidth="1"/>
    <col min="27" max="27" width="20.5" customWidth="1"/>
    <col min="28" max="28" width="24.5" customWidth="1"/>
    <col min="29" max="32" width="23.33203125" customWidth="1"/>
    <col min="33" max="33" width="14.83203125" customWidth="1"/>
    <col min="34" max="34" width="15.6640625" customWidth="1"/>
    <col min="35" max="35" width="17.83203125" customWidth="1"/>
    <col min="36" max="36" width="19.6640625" customWidth="1"/>
    <col min="37" max="37" width="28.5" customWidth="1"/>
    <col min="38" max="38" width="37.5" customWidth="1"/>
    <col min="39" max="39" width="18.6640625" customWidth="1"/>
    <col min="40" max="40" width="21.6640625" customWidth="1"/>
    <col min="41" max="41" width="17.83203125" customWidth="1"/>
    <col min="42" max="42" width="21.83203125" customWidth="1"/>
    <col min="43" max="43" width="20.6640625" customWidth="1"/>
    <col min="44" max="44" width="23.1640625" customWidth="1"/>
    <col min="45" max="45" width="25" customWidth="1"/>
    <col min="46" max="46" width="23.33203125" customWidth="1"/>
    <col min="47" max="47" width="28.1640625" customWidth="1"/>
    <col min="48" max="48" width="21" customWidth="1"/>
  </cols>
  <sheetData>
    <row r="1" spans="1:48" ht="16" x14ac:dyDescent="0.2">
      <c r="A1" s="26" t="s">
        <v>0</v>
      </c>
      <c r="B1" s="26" t="s">
        <v>1</v>
      </c>
      <c r="C1" s="26" t="s">
        <v>2</v>
      </c>
      <c r="D1" s="26" t="s">
        <v>3</v>
      </c>
      <c r="E1" s="26" t="s">
        <v>4</v>
      </c>
      <c r="F1" s="26" t="s">
        <v>5</v>
      </c>
      <c r="G1" s="26" t="s">
        <v>6</v>
      </c>
      <c r="H1" s="26" t="s">
        <v>7</v>
      </c>
      <c r="I1" s="26" t="s">
        <v>352</v>
      </c>
      <c r="J1" s="26" t="s">
        <v>8</v>
      </c>
      <c r="K1" s="26" t="s">
        <v>9</v>
      </c>
      <c r="L1" s="26" t="s">
        <v>10</v>
      </c>
      <c r="M1" s="26" t="s">
        <v>11</v>
      </c>
      <c r="N1" s="26" t="s">
        <v>12</v>
      </c>
      <c r="O1" s="26" t="s">
        <v>13</v>
      </c>
      <c r="P1" s="26" t="s">
        <v>14</v>
      </c>
      <c r="Q1" s="26" t="s">
        <v>15</v>
      </c>
      <c r="R1" s="26" t="s">
        <v>16</v>
      </c>
      <c r="S1" s="26" t="s">
        <v>17</v>
      </c>
      <c r="T1" s="26" t="s">
        <v>18</v>
      </c>
      <c r="U1" s="26" t="s">
        <v>19</v>
      </c>
      <c r="V1" s="26" t="s">
        <v>20</v>
      </c>
      <c r="W1" s="26" t="s">
        <v>21</v>
      </c>
      <c r="X1" s="26" t="s">
        <v>22</v>
      </c>
      <c r="Y1" s="26" t="s">
        <v>23</v>
      </c>
      <c r="Z1" s="26" t="s">
        <v>24</v>
      </c>
      <c r="AA1" s="26" t="s">
        <v>13</v>
      </c>
      <c r="AB1" s="26" t="s">
        <v>25</v>
      </c>
      <c r="AC1" s="26" t="s">
        <v>26</v>
      </c>
      <c r="AD1" s="26" t="s">
        <v>27</v>
      </c>
      <c r="AE1" s="26" t="s">
        <v>28</v>
      </c>
      <c r="AF1" s="26" t="s">
        <v>29</v>
      </c>
      <c r="AG1" s="26" t="s">
        <v>30</v>
      </c>
      <c r="AH1" s="26" t="s">
        <v>31</v>
      </c>
      <c r="AI1" s="26" t="s">
        <v>32</v>
      </c>
      <c r="AJ1" s="26" t="s">
        <v>33</v>
      </c>
      <c r="AK1" s="26" t="s">
        <v>34</v>
      </c>
      <c r="AL1" s="26" t="s">
        <v>35</v>
      </c>
      <c r="AM1" s="26" t="s">
        <v>36</v>
      </c>
      <c r="AN1" s="26" t="s">
        <v>37</v>
      </c>
      <c r="AO1" s="26" t="s">
        <v>11</v>
      </c>
      <c r="AP1" s="26" t="s">
        <v>38</v>
      </c>
      <c r="AQ1" s="26" t="s">
        <v>39</v>
      </c>
      <c r="AR1" s="26" t="s">
        <v>12</v>
      </c>
      <c r="AS1" s="26" t="s">
        <v>40</v>
      </c>
      <c r="AT1" s="26" t="s">
        <v>41</v>
      </c>
      <c r="AU1" s="26" t="s">
        <v>42</v>
      </c>
      <c r="AV1" s="26" t="s">
        <v>43</v>
      </c>
    </row>
    <row r="2" spans="1:48" ht="16" x14ac:dyDescent="0.2">
      <c r="A2" s="1">
        <v>40768</v>
      </c>
      <c r="B2" s="1">
        <v>54618</v>
      </c>
      <c r="C2" s="2" t="s">
        <v>44</v>
      </c>
      <c r="D2" s="2" t="s">
        <v>45</v>
      </c>
      <c r="E2" s="2" t="s">
        <v>46</v>
      </c>
      <c r="F2" s="2" t="s">
        <v>47</v>
      </c>
      <c r="G2" s="27">
        <v>0</v>
      </c>
      <c r="H2" s="29">
        <v>24.74</v>
      </c>
      <c r="I2" s="29">
        <v>24.74</v>
      </c>
      <c r="J2" s="2"/>
      <c r="K2" s="2" t="s">
        <v>48</v>
      </c>
      <c r="L2" s="2" t="s">
        <v>48</v>
      </c>
      <c r="M2" s="2" t="s">
        <v>49</v>
      </c>
      <c r="N2" s="2" t="s">
        <v>49</v>
      </c>
      <c r="O2" s="2" t="s">
        <v>50</v>
      </c>
      <c r="P2" s="2" t="s">
        <v>51</v>
      </c>
      <c r="Q2" s="30">
        <v>140</v>
      </c>
      <c r="R2" s="4">
        <v>5</v>
      </c>
      <c r="S2" s="2" t="s">
        <v>52</v>
      </c>
      <c r="T2" s="2" t="s">
        <v>52</v>
      </c>
      <c r="U2" s="2"/>
      <c r="V2" s="2"/>
      <c r="W2" s="2" t="b">
        <v>0</v>
      </c>
      <c r="X2" s="1">
        <v>4</v>
      </c>
      <c r="Y2" s="2" t="s">
        <v>53</v>
      </c>
      <c r="Z2" s="2" t="s">
        <v>54</v>
      </c>
      <c r="AA2" s="5" t="s">
        <v>50</v>
      </c>
      <c r="AB2" s="6" t="s">
        <v>55</v>
      </c>
      <c r="AC2" s="5" t="s">
        <v>56</v>
      </c>
      <c r="AD2" s="5" t="s">
        <v>56</v>
      </c>
      <c r="AE2" s="5" t="s">
        <v>56</v>
      </c>
      <c r="AF2" s="5" t="s">
        <v>56</v>
      </c>
      <c r="AG2" s="7">
        <v>43843</v>
      </c>
      <c r="AH2" s="7">
        <v>43844</v>
      </c>
      <c r="AI2" s="8">
        <v>21282005</v>
      </c>
      <c r="AJ2" s="5" t="b">
        <v>1</v>
      </c>
      <c r="AK2" s="8"/>
      <c r="AL2" s="8"/>
      <c r="AM2" s="5" t="s">
        <v>57</v>
      </c>
      <c r="AN2" s="7">
        <v>43850</v>
      </c>
      <c r="AO2" s="5" t="s">
        <v>58</v>
      </c>
      <c r="AP2" s="9">
        <v>1.33317299999999E+16</v>
      </c>
      <c r="AQ2" s="9">
        <v>525026</v>
      </c>
      <c r="AR2" s="5" t="s">
        <v>58</v>
      </c>
      <c r="AS2" s="9">
        <v>1.33317299999999E+16</v>
      </c>
      <c r="AT2" s="9">
        <v>525026</v>
      </c>
      <c r="AU2" s="5"/>
      <c r="AV2" s="5"/>
    </row>
    <row r="3" spans="1:48" ht="16" x14ac:dyDescent="0.2">
      <c r="A3" s="1">
        <v>40766</v>
      </c>
      <c r="B3" s="1">
        <v>54616</v>
      </c>
      <c r="C3" s="2" t="s">
        <v>44</v>
      </c>
      <c r="D3" s="2" t="s">
        <v>45</v>
      </c>
      <c r="E3" s="2" t="s">
        <v>46</v>
      </c>
      <c r="F3" s="2" t="s">
        <v>47</v>
      </c>
      <c r="G3" s="27">
        <v>0</v>
      </c>
      <c r="H3" s="29">
        <v>24.74</v>
      </c>
      <c r="I3" s="29">
        <v>24.74</v>
      </c>
      <c r="J3" s="2"/>
      <c r="K3" s="2" t="s">
        <v>48</v>
      </c>
      <c r="L3" s="2" t="s">
        <v>48</v>
      </c>
      <c r="M3" s="2" t="s">
        <v>49</v>
      </c>
      <c r="N3" s="2" t="s">
        <v>49</v>
      </c>
      <c r="O3" s="2" t="s">
        <v>50</v>
      </c>
      <c r="P3" s="2" t="s">
        <v>59</v>
      </c>
      <c r="Q3" s="30">
        <v>140</v>
      </c>
      <c r="R3" s="4">
        <v>5</v>
      </c>
      <c r="S3" s="2" t="s">
        <v>52</v>
      </c>
      <c r="T3" s="2" t="s">
        <v>52</v>
      </c>
      <c r="U3" s="2"/>
      <c r="V3" s="2"/>
      <c r="W3" s="2" t="b">
        <v>0</v>
      </c>
      <c r="X3" s="1">
        <v>4</v>
      </c>
      <c r="Y3" s="2" t="s">
        <v>53</v>
      </c>
      <c r="Z3" s="2" t="s">
        <v>60</v>
      </c>
      <c r="AA3" s="5" t="s">
        <v>50</v>
      </c>
      <c r="AB3" s="6" t="s">
        <v>55</v>
      </c>
      <c r="AC3" s="5" t="s">
        <v>56</v>
      </c>
      <c r="AD3" s="5" t="s">
        <v>56</v>
      </c>
      <c r="AE3" s="5" t="s">
        <v>56</v>
      </c>
      <c r="AF3" s="5" t="s">
        <v>56</v>
      </c>
      <c r="AG3" s="7">
        <v>43843</v>
      </c>
      <c r="AH3" s="7">
        <v>43844</v>
      </c>
      <c r="AI3" s="8">
        <v>21282003</v>
      </c>
      <c r="AJ3" s="5" t="b">
        <v>1</v>
      </c>
      <c r="AK3" s="8"/>
      <c r="AL3" s="8"/>
      <c r="AM3" s="5" t="s">
        <v>61</v>
      </c>
      <c r="AN3" s="7">
        <v>43850</v>
      </c>
      <c r="AO3" s="5" t="s">
        <v>58</v>
      </c>
      <c r="AP3" s="9">
        <v>1.33317299999999E+16</v>
      </c>
      <c r="AQ3" s="9">
        <v>525026</v>
      </c>
      <c r="AR3" s="5" t="s">
        <v>58</v>
      </c>
      <c r="AS3" s="9">
        <v>1.33317299999999E+16</v>
      </c>
      <c r="AT3" s="9">
        <v>525026</v>
      </c>
      <c r="AU3" s="5"/>
      <c r="AV3" s="5"/>
    </row>
    <row r="4" spans="1:48" ht="16" x14ac:dyDescent="0.2">
      <c r="A4" s="1">
        <v>40323</v>
      </c>
      <c r="B4" s="1">
        <v>54037</v>
      </c>
      <c r="C4" s="2" t="s">
        <v>44</v>
      </c>
      <c r="D4" s="2" t="s">
        <v>62</v>
      </c>
      <c r="E4" s="2" t="s">
        <v>63</v>
      </c>
      <c r="F4" s="2" t="s">
        <v>47</v>
      </c>
      <c r="G4" s="27">
        <v>0</v>
      </c>
      <c r="H4" s="29">
        <v>24.74</v>
      </c>
      <c r="I4" s="29">
        <v>24.74</v>
      </c>
      <c r="J4" s="2"/>
      <c r="K4" s="2" t="s">
        <v>64</v>
      </c>
      <c r="L4" s="2" t="s">
        <v>64</v>
      </c>
      <c r="M4" s="2" t="s">
        <v>65</v>
      </c>
      <c r="N4" s="2" t="s">
        <v>65</v>
      </c>
      <c r="O4" s="2" t="s">
        <v>50</v>
      </c>
      <c r="P4" s="2" t="s">
        <v>66</v>
      </c>
      <c r="Q4" s="30">
        <v>177.51</v>
      </c>
      <c r="R4" s="4">
        <v>4</v>
      </c>
      <c r="S4" s="2" t="s">
        <v>67</v>
      </c>
      <c r="T4" s="2" t="s">
        <v>67</v>
      </c>
      <c r="U4" s="2"/>
      <c r="V4" s="2"/>
      <c r="W4" s="2" t="b">
        <v>0</v>
      </c>
      <c r="X4" s="1">
        <v>7</v>
      </c>
      <c r="Y4" s="2" t="s">
        <v>53</v>
      </c>
      <c r="Z4" s="2" t="s">
        <v>68</v>
      </c>
      <c r="AA4" s="5" t="s">
        <v>50</v>
      </c>
      <c r="AB4" s="6" t="s">
        <v>55</v>
      </c>
      <c r="AC4" s="5" t="s">
        <v>56</v>
      </c>
      <c r="AD4" s="5" t="s">
        <v>56</v>
      </c>
      <c r="AE4" s="5" t="s">
        <v>56</v>
      </c>
      <c r="AF4" s="5" t="s">
        <v>56</v>
      </c>
      <c r="AG4" s="7">
        <v>43845</v>
      </c>
      <c r="AH4" s="7">
        <v>43846</v>
      </c>
      <c r="AI4" s="8">
        <v>21280547</v>
      </c>
      <c r="AJ4" s="5" t="b">
        <v>1</v>
      </c>
      <c r="AK4" s="8"/>
      <c r="AL4" s="8"/>
      <c r="AM4" s="5" t="s">
        <v>69</v>
      </c>
      <c r="AN4" s="7">
        <v>43857</v>
      </c>
      <c r="AO4" s="5" t="s">
        <v>70</v>
      </c>
      <c r="AP4" s="9">
        <v>872368890000007</v>
      </c>
      <c r="AQ4" s="9">
        <v>4749881959999990</v>
      </c>
      <c r="AR4" s="5" t="s">
        <v>70</v>
      </c>
      <c r="AS4" s="9">
        <v>872368890000007</v>
      </c>
      <c r="AT4" s="9">
        <v>4749881959999990</v>
      </c>
      <c r="AU4" s="5"/>
      <c r="AV4" s="5"/>
    </row>
    <row r="5" spans="1:48" ht="16" x14ac:dyDescent="0.2">
      <c r="A5" s="1">
        <v>40551</v>
      </c>
      <c r="B5" s="1">
        <v>54344</v>
      </c>
      <c r="C5" s="2" t="s">
        <v>44</v>
      </c>
      <c r="D5" s="2" t="s">
        <v>71</v>
      </c>
      <c r="E5" s="2" t="s">
        <v>62</v>
      </c>
      <c r="F5" s="2" t="s">
        <v>47</v>
      </c>
      <c r="G5" s="27">
        <v>0</v>
      </c>
      <c r="H5" s="29">
        <v>24.74</v>
      </c>
      <c r="I5" s="29">
        <v>24.74</v>
      </c>
      <c r="J5" s="2"/>
      <c r="K5" s="2" t="s">
        <v>72</v>
      </c>
      <c r="L5" s="2" t="s">
        <v>72</v>
      </c>
      <c r="M5" s="2" t="s">
        <v>73</v>
      </c>
      <c r="N5" s="2" t="s">
        <v>73</v>
      </c>
      <c r="O5" s="2" t="s">
        <v>74</v>
      </c>
      <c r="P5" s="2" t="s">
        <v>75</v>
      </c>
      <c r="Q5" s="30">
        <v>91.94</v>
      </c>
      <c r="R5" s="4">
        <v>3</v>
      </c>
      <c r="S5" s="2" t="s">
        <v>76</v>
      </c>
      <c r="T5" s="2" t="s">
        <v>76</v>
      </c>
      <c r="W5" s="2" t="b">
        <v>0</v>
      </c>
      <c r="X5" s="1">
        <v>7</v>
      </c>
      <c r="Y5" s="2" t="s">
        <v>53</v>
      </c>
      <c r="Z5" s="2" t="s">
        <v>77</v>
      </c>
      <c r="AA5" s="5" t="s">
        <v>74</v>
      </c>
      <c r="AB5" s="6" t="s">
        <v>55</v>
      </c>
      <c r="AC5" s="5" t="s">
        <v>56</v>
      </c>
      <c r="AD5" s="5" t="s">
        <v>56</v>
      </c>
      <c r="AE5" s="5" t="s">
        <v>56</v>
      </c>
      <c r="AF5" s="5" t="s">
        <v>56</v>
      </c>
      <c r="AG5" s="7">
        <v>43846</v>
      </c>
      <c r="AH5" s="7">
        <v>43847</v>
      </c>
      <c r="AI5" s="8">
        <v>21281371</v>
      </c>
      <c r="AJ5" s="5" t="b">
        <v>1</v>
      </c>
      <c r="AK5" s="8"/>
      <c r="AL5" s="8"/>
      <c r="AM5" s="5" t="s">
        <v>78</v>
      </c>
      <c r="AN5" s="7">
        <v>43843</v>
      </c>
      <c r="AO5" s="5" t="s">
        <v>79</v>
      </c>
      <c r="AP5" s="9">
        <v>-6260309699999990</v>
      </c>
      <c r="AQ5" s="9">
        <v>533498053</v>
      </c>
      <c r="AR5" s="5" t="s">
        <v>79</v>
      </c>
      <c r="AS5" s="9">
        <v>-6260309699999990</v>
      </c>
      <c r="AT5" s="9">
        <v>533498053</v>
      </c>
      <c r="AU5" s="5"/>
      <c r="AV5" s="5"/>
    </row>
    <row r="6" spans="1:48" ht="16" x14ac:dyDescent="0.2">
      <c r="A6" s="1">
        <v>41743</v>
      </c>
      <c r="B6" s="1">
        <v>55914</v>
      </c>
      <c r="C6" s="2" t="s">
        <v>44</v>
      </c>
      <c r="D6" s="2" t="s">
        <v>71</v>
      </c>
      <c r="E6" s="2" t="s">
        <v>62</v>
      </c>
      <c r="F6" s="2" t="s">
        <v>47</v>
      </c>
      <c r="G6" s="27">
        <v>0</v>
      </c>
      <c r="H6" s="29">
        <v>24.74</v>
      </c>
      <c r="I6" s="29">
        <v>24.74</v>
      </c>
      <c r="J6" s="2"/>
      <c r="K6" s="2" t="s">
        <v>80</v>
      </c>
      <c r="L6" s="2" t="s">
        <v>80</v>
      </c>
      <c r="M6" s="2" t="s">
        <v>49</v>
      </c>
      <c r="N6" s="2" t="s">
        <v>49</v>
      </c>
      <c r="O6" s="2" t="s">
        <v>81</v>
      </c>
      <c r="P6" s="2" t="s">
        <v>82</v>
      </c>
      <c r="Q6" s="30">
        <v>121.5</v>
      </c>
      <c r="R6" s="4">
        <v>4</v>
      </c>
      <c r="S6" s="2" t="s">
        <v>83</v>
      </c>
      <c r="T6" s="2" t="s">
        <v>83</v>
      </c>
      <c r="V6" s="2"/>
      <c r="W6" s="2" t="b">
        <v>0</v>
      </c>
      <c r="X6" s="1">
        <v>1</v>
      </c>
      <c r="Y6" s="2" t="s">
        <v>53</v>
      </c>
      <c r="Z6" s="2" t="s">
        <v>84</v>
      </c>
      <c r="AA6" s="5" t="s">
        <v>81</v>
      </c>
      <c r="AB6" s="6" t="s">
        <v>55</v>
      </c>
      <c r="AC6" s="5" t="s">
        <v>56</v>
      </c>
      <c r="AD6" s="5" t="s">
        <v>56</v>
      </c>
      <c r="AE6" s="5" t="s">
        <v>56</v>
      </c>
      <c r="AF6" s="5" t="s">
        <v>56</v>
      </c>
      <c r="AG6" s="7">
        <v>43846</v>
      </c>
      <c r="AH6" s="7">
        <v>43847</v>
      </c>
      <c r="AI6" s="8">
        <v>21285664</v>
      </c>
      <c r="AJ6" s="5" t="b">
        <v>1</v>
      </c>
      <c r="AK6" s="8"/>
      <c r="AL6" s="8"/>
      <c r="AM6" s="5" t="s">
        <v>85</v>
      </c>
      <c r="AN6" s="7">
        <v>43857</v>
      </c>
      <c r="AO6" s="5" t="s">
        <v>58</v>
      </c>
      <c r="AP6" s="9">
        <v>11782909</v>
      </c>
      <c r="AQ6" s="9">
        <v>4835469789999990</v>
      </c>
      <c r="AR6" s="5" t="s">
        <v>58</v>
      </c>
      <c r="AS6" s="9">
        <v>96889919</v>
      </c>
      <c r="AT6" s="9">
        <v>524618486</v>
      </c>
      <c r="AU6" s="5"/>
      <c r="AV6" s="5"/>
    </row>
    <row r="7" spans="1:48" ht="16" x14ac:dyDescent="0.2">
      <c r="A7" s="1">
        <v>49572</v>
      </c>
      <c r="B7" s="1">
        <v>66180</v>
      </c>
      <c r="C7" s="2" t="s">
        <v>44</v>
      </c>
      <c r="D7" s="2" t="s">
        <v>86</v>
      </c>
      <c r="E7" s="2" t="s">
        <v>87</v>
      </c>
      <c r="F7" s="2" t="s">
        <v>88</v>
      </c>
      <c r="G7" s="27">
        <v>438</v>
      </c>
      <c r="H7" s="28">
        <v>167.56</v>
      </c>
      <c r="I7" s="29">
        <v>81</v>
      </c>
      <c r="J7" s="2" t="s">
        <v>89</v>
      </c>
      <c r="K7" s="2" t="s">
        <v>90</v>
      </c>
      <c r="L7" s="2" t="s">
        <v>91</v>
      </c>
      <c r="M7" s="2" t="s">
        <v>49</v>
      </c>
      <c r="N7" s="2" t="s">
        <v>49</v>
      </c>
      <c r="O7" s="2" t="s">
        <v>92</v>
      </c>
      <c r="P7" s="2" t="s">
        <v>93</v>
      </c>
      <c r="Q7" s="30">
        <v>354.99</v>
      </c>
      <c r="R7" s="4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b">
        <v>0</v>
      </c>
      <c r="X7" s="1">
        <v>1</v>
      </c>
      <c r="Y7" s="2" t="s">
        <v>53</v>
      </c>
      <c r="Z7" s="2" t="s">
        <v>99</v>
      </c>
      <c r="AA7" s="5" t="s">
        <v>92</v>
      </c>
      <c r="AB7" s="6" t="s">
        <v>55</v>
      </c>
      <c r="AC7" s="5" t="s">
        <v>86</v>
      </c>
      <c r="AD7" s="5" t="s">
        <v>87</v>
      </c>
      <c r="AE7" s="5" t="s">
        <v>56</v>
      </c>
      <c r="AF7" s="5" t="s">
        <v>56</v>
      </c>
      <c r="AG7" s="7" t="s">
        <v>56</v>
      </c>
      <c r="AH7" s="7" t="s">
        <v>56</v>
      </c>
      <c r="AI7" s="8" t="s">
        <v>100</v>
      </c>
      <c r="AJ7" s="5" t="b">
        <v>1</v>
      </c>
      <c r="AK7" s="8"/>
      <c r="AL7" s="8"/>
      <c r="AM7" s="5" t="s">
        <v>101</v>
      </c>
      <c r="AN7" s="7">
        <v>43878</v>
      </c>
      <c r="AO7" s="5" t="s">
        <v>58</v>
      </c>
      <c r="AP7" s="9">
        <v>7140734400000000</v>
      </c>
      <c r="AQ7" s="9">
        <v>508707168</v>
      </c>
      <c r="AR7" s="5" t="s">
        <v>58</v>
      </c>
      <c r="AS7" s="9">
        <v>11782909</v>
      </c>
      <c r="AT7" s="9">
        <v>4835469789999990</v>
      </c>
      <c r="AU7" s="5"/>
      <c r="AV7" s="5"/>
    </row>
    <row r="8" spans="1:48" ht="16" x14ac:dyDescent="0.2">
      <c r="A8" s="1">
        <v>49624</v>
      </c>
      <c r="B8" s="1">
        <v>66252</v>
      </c>
      <c r="C8" s="2" t="s">
        <v>44</v>
      </c>
      <c r="D8" s="2" t="s">
        <v>102</v>
      </c>
      <c r="E8" s="2" t="s">
        <v>103</v>
      </c>
      <c r="F8" s="2" t="s">
        <v>88</v>
      </c>
      <c r="G8" s="27">
        <v>300</v>
      </c>
      <c r="H8" s="28">
        <v>167.56</v>
      </c>
      <c r="I8" s="29">
        <v>55</v>
      </c>
      <c r="J8" s="2" t="s">
        <v>104</v>
      </c>
      <c r="K8" s="2" t="s">
        <v>105</v>
      </c>
      <c r="L8" s="2" t="s">
        <v>91</v>
      </c>
      <c r="M8" s="2" t="s">
        <v>49</v>
      </c>
      <c r="N8" s="2" t="s">
        <v>49</v>
      </c>
      <c r="O8" s="2" t="s">
        <v>50</v>
      </c>
      <c r="P8" s="2" t="s">
        <v>82</v>
      </c>
      <c r="Q8" s="30">
        <v>358.67</v>
      </c>
      <c r="R8" s="4" t="s">
        <v>94</v>
      </c>
      <c r="S8" s="2" t="s">
        <v>106</v>
      </c>
      <c r="T8" s="2" t="s">
        <v>107</v>
      </c>
      <c r="U8" s="2" t="s">
        <v>108</v>
      </c>
      <c r="V8" s="2" t="s">
        <v>98</v>
      </c>
      <c r="W8" s="2" t="b">
        <v>0</v>
      </c>
      <c r="X8" s="1">
        <v>1</v>
      </c>
      <c r="Y8" s="2" t="s">
        <v>53</v>
      </c>
      <c r="Z8" s="2" t="s">
        <v>109</v>
      </c>
      <c r="AA8" s="5" t="s">
        <v>50</v>
      </c>
      <c r="AB8" s="6" t="s">
        <v>55</v>
      </c>
      <c r="AC8" s="5" t="s">
        <v>110</v>
      </c>
      <c r="AD8" s="5" t="s">
        <v>111</v>
      </c>
      <c r="AE8" s="5" t="s">
        <v>102</v>
      </c>
      <c r="AF8" s="5" t="s">
        <v>103</v>
      </c>
      <c r="AG8" s="7" t="s">
        <v>56</v>
      </c>
      <c r="AH8" s="7" t="s">
        <v>56</v>
      </c>
      <c r="AI8" s="8" t="s">
        <v>112</v>
      </c>
      <c r="AJ8" s="5" t="b">
        <v>1</v>
      </c>
      <c r="AK8" s="8"/>
      <c r="AL8" s="8"/>
      <c r="AM8" s="5" t="s">
        <v>113</v>
      </c>
      <c r="AN8" s="7">
        <v>43878</v>
      </c>
      <c r="AO8" s="5" t="s">
        <v>58</v>
      </c>
      <c r="AP8" s="9">
        <v>11782909</v>
      </c>
      <c r="AQ8" s="9">
        <v>4835469789999990</v>
      </c>
      <c r="AR8" s="5" t="s">
        <v>58</v>
      </c>
      <c r="AS8" s="9">
        <v>86821267</v>
      </c>
      <c r="AT8" s="9">
        <v>5011092209999990</v>
      </c>
      <c r="AU8" s="5"/>
      <c r="AV8" s="5"/>
    </row>
    <row r="9" spans="1:48" ht="16" x14ac:dyDescent="0.2">
      <c r="A9" s="1">
        <v>48631</v>
      </c>
      <c r="B9" s="1">
        <v>64946</v>
      </c>
      <c r="C9" s="2" t="s">
        <v>44</v>
      </c>
      <c r="D9" s="2" t="s">
        <v>114</v>
      </c>
      <c r="E9" s="2" t="s">
        <v>115</v>
      </c>
      <c r="F9" s="2" t="s">
        <v>88</v>
      </c>
      <c r="G9" s="27">
        <v>260</v>
      </c>
      <c r="H9" s="28">
        <v>167.56</v>
      </c>
      <c r="I9" s="29">
        <v>48</v>
      </c>
      <c r="J9" s="2" t="s">
        <v>89</v>
      </c>
      <c r="K9" s="2" t="s">
        <v>91</v>
      </c>
      <c r="L9" s="2" t="s">
        <v>116</v>
      </c>
      <c r="M9" s="2" t="s">
        <v>49</v>
      </c>
      <c r="N9" s="2" t="s">
        <v>65</v>
      </c>
      <c r="O9" s="2" t="s">
        <v>117</v>
      </c>
      <c r="P9" s="2" t="s">
        <v>93</v>
      </c>
      <c r="Q9" s="30">
        <v>474.06</v>
      </c>
      <c r="R9" s="4" t="s">
        <v>94</v>
      </c>
      <c r="S9" s="2" t="s">
        <v>106</v>
      </c>
      <c r="T9" s="2" t="s">
        <v>107</v>
      </c>
      <c r="U9" s="2" t="s">
        <v>98</v>
      </c>
      <c r="V9" s="2" t="s">
        <v>118</v>
      </c>
      <c r="W9" s="2" t="b">
        <v>0</v>
      </c>
      <c r="X9" s="1">
        <v>8</v>
      </c>
      <c r="Y9" s="2" t="s">
        <v>119</v>
      </c>
      <c r="Z9" s="2" t="s">
        <v>120</v>
      </c>
      <c r="AA9" s="5" t="s">
        <v>117</v>
      </c>
      <c r="AB9" s="6" t="s">
        <v>55</v>
      </c>
      <c r="AC9" s="5" t="s">
        <v>114</v>
      </c>
      <c r="AD9" s="5" t="s">
        <v>115</v>
      </c>
      <c r="AE9" s="5" t="s">
        <v>56</v>
      </c>
      <c r="AF9" s="5" t="s">
        <v>56</v>
      </c>
      <c r="AG9" s="7" t="s">
        <v>56</v>
      </c>
      <c r="AH9" s="7" t="s">
        <v>56</v>
      </c>
      <c r="AI9" s="8" t="s">
        <v>121</v>
      </c>
      <c r="AJ9" s="5" t="b">
        <v>1</v>
      </c>
      <c r="AK9" s="8"/>
      <c r="AL9" s="8"/>
      <c r="AM9" s="5" t="s">
        <v>122</v>
      </c>
      <c r="AN9" s="7">
        <v>43873</v>
      </c>
      <c r="AO9" s="5" t="s">
        <v>58</v>
      </c>
      <c r="AP9" s="9">
        <v>11782909</v>
      </c>
      <c r="AQ9" s="9">
        <v>4835469789999990</v>
      </c>
      <c r="AR9" s="5" t="s">
        <v>70</v>
      </c>
      <c r="AS9" s="9">
        <v>85554755</v>
      </c>
      <c r="AT9" s="9">
        <v>474582165</v>
      </c>
      <c r="AU9" s="5"/>
      <c r="AV9" s="5"/>
    </row>
    <row r="10" spans="1:48" ht="16" x14ac:dyDescent="0.2">
      <c r="A10" s="1">
        <v>48631</v>
      </c>
      <c r="B10" s="1">
        <v>64946</v>
      </c>
      <c r="C10" s="2" t="s">
        <v>44</v>
      </c>
      <c r="D10" s="2" t="s">
        <v>114</v>
      </c>
      <c r="E10" s="2" t="s">
        <v>115</v>
      </c>
      <c r="F10" s="2" t="s">
        <v>88</v>
      </c>
      <c r="G10" s="27">
        <v>260</v>
      </c>
      <c r="H10" s="28">
        <v>167.56</v>
      </c>
      <c r="I10" s="29">
        <v>48</v>
      </c>
      <c r="J10" s="2" t="s">
        <v>89</v>
      </c>
      <c r="K10" s="2" t="s">
        <v>91</v>
      </c>
      <c r="L10" s="2" t="s">
        <v>116</v>
      </c>
      <c r="M10" s="2" t="s">
        <v>49</v>
      </c>
      <c r="N10" s="2" t="s">
        <v>65</v>
      </c>
      <c r="O10" s="2" t="s">
        <v>117</v>
      </c>
      <c r="P10" s="2" t="s">
        <v>75</v>
      </c>
      <c r="Q10" s="30">
        <v>474.06</v>
      </c>
      <c r="R10" s="4" t="s">
        <v>94</v>
      </c>
      <c r="S10" s="2" t="s">
        <v>106</v>
      </c>
      <c r="T10" s="2" t="s">
        <v>107</v>
      </c>
      <c r="U10" s="2" t="s">
        <v>98</v>
      </c>
      <c r="V10" s="2" t="s">
        <v>118</v>
      </c>
      <c r="W10" s="2" t="b">
        <v>0</v>
      </c>
      <c r="X10" s="1">
        <v>8</v>
      </c>
      <c r="Y10" s="2" t="s">
        <v>119</v>
      </c>
      <c r="Z10" s="2" t="s">
        <v>120</v>
      </c>
      <c r="AA10" s="5" t="s">
        <v>117</v>
      </c>
      <c r="AB10" s="6" t="s">
        <v>55</v>
      </c>
      <c r="AC10" s="5" t="s">
        <v>114</v>
      </c>
      <c r="AD10" s="5" t="s">
        <v>115</v>
      </c>
      <c r="AE10" s="5" t="s">
        <v>56</v>
      </c>
      <c r="AF10" s="5" t="s">
        <v>56</v>
      </c>
      <c r="AG10" s="7" t="s">
        <v>56</v>
      </c>
      <c r="AH10" s="7" t="s">
        <v>56</v>
      </c>
      <c r="AI10" s="8" t="s">
        <v>121</v>
      </c>
      <c r="AJ10" s="5" t="b">
        <v>1</v>
      </c>
      <c r="AK10" s="8"/>
      <c r="AL10" s="8"/>
      <c r="AM10" s="5" t="s">
        <v>122</v>
      </c>
      <c r="AN10" s="7">
        <v>43873</v>
      </c>
      <c r="AO10" s="5" t="s">
        <v>58</v>
      </c>
      <c r="AP10" s="9">
        <v>11782909</v>
      </c>
      <c r="AQ10" s="9">
        <v>4835469789999990</v>
      </c>
      <c r="AR10" s="5" t="s">
        <v>70</v>
      </c>
      <c r="AS10" s="9">
        <v>85554755</v>
      </c>
      <c r="AT10" s="9">
        <v>474582165</v>
      </c>
      <c r="AU10" s="5"/>
      <c r="AV10" s="5"/>
    </row>
    <row r="11" spans="1:48" ht="16" x14ac:dyDescent="0.2">
      <c r="A11" s="1">
        <v>48631</v>
      </c>
      <c r="B11" s="1">
        <v>64946</v>
      </c>
      <c r="C11" s="2" t="s">
        <v>44</v>
      </c>
      <c r="D11" s="2" t="s">
        <v>114</v>
      </c>
      <c r="E11" s="2" t="s">
        <v>115</v>
      </c>
      <c r="F11" s="2" t="s">
        <v>88</v>
      </c>
      <c r="G11" s="27">
        <v>260</v>
      </c>
      <c r="H11" s="28">
        <v>167.56</v>
      </c>
      <c r="I11" s="29">
        <v>48</v>
      </c>
      <c r="J11" s="2" t="s">
        <v>89</v>
      </c>
      <c r="K11" s="2" t="s">
        <v>91</v>
      </c>
      <c r="L11" s="2" t="s">
        <v>116</v>
      </c>
      <c r="M11" s="2" t="s">
        <v>49</v>
      </c>
      <c r="N11" s="2" t="s">
        <v>65</v>
      </c>
      <c r="O11" s="2" t="s">
        <v>117</v>
      </c>
      <c r="P11" s="2" t="s">
        <v>123</v>
      </c>
      <c r="Q11" s="30">
        <v>474.06</v>
      </c>
      <c r="R11" s="4" t="s">
        <v>94</v>
      </c>
      <c r="S11" s="2" t="s">
        <v>106</v>
      </c>
      <c r="T11" s="2" t="s">
        <v>107</v>
      </c>
      <c r="U11" s="2" t="s">
        <v>98</v>
      </c>
      <c r="V11" s="2" t="s">
        <v>118</v>
      </c>
      <c r="W11" s="2" t="b">
        <v>0</v>
      </c>
      <c r="X11" s="1">
        <v>8</v>
      </c>
      <c r="Y11" s="2" t="s">
        <v>119</v>
      </c>
      <c r="Z11" s="2" t="s">
        <v>120</v>
      </c>
      <c r="AA11" s="5" t="s">
        <v>117</v>
      </c>
      <c r="AB11" s="6" t="s">
        <v>55</v>
      </c>
      <c r="AC11" s="5" t="s">
        <v>114</v>
      </c>
      <c r="AD11" s="5" t="s">
        <v>115</v>
      </c>
      <c r="AE11" s="5" t="s">
        <v>56</v>
      </c>
      <c r="AF11" s="5" t="s">
        <v>56</v>
      </c>
      <c r="AG11" s="7" t="s">
        <v>56</v>
      </c>
      <c r="AH11" s="7" t="s">
        <v>56</v>
      </c>
      <c r="AI11" s="8" t="s">
        <v>121</v>
      </c>
      <c r="AJ11" s="5" t="b">
        <v>1</v>
      </c>
      <c r="AK11" s="8"/>
      <c r="AL11" s="8"/>
      <c r="AM11" s="5" t="s">
        <v>122</v>
      </c>
      <c r="AN11" s="7">
        <v>43873</v>
      </c>
      <c r="AO11" s="5" t="s">
        <v>58</v>
      </c>
      <c r="AP11" s="9">
        <v>11782909</v>
      </c>
      <c r="AQ11" s="9">
        <v>4835469789999990</v>
      </c>
      <c r="AR11" s="5" t="s">
        <v>70</v>
      </c>
      <c r="AS11" s="9">
        <v>85554755</v>
      </c>
      <c r="AT11" s="9">
        <v>474582165</v>
      </c>
      <c r="AU11" s="5"/>
      <c r="AV11" s="5"/>
    </row>
    <row r="12" spans="1:48" ht="16" x14ac:dyDescent="0.2">
      <c r="A12" s="1">
        <v>48631</v>
      </c>
      <c r="B12" s="1">
        <v>64946</v>
      </c>
      <c r="C12" s="2" t="s">
        <v>44</v>
      </c>
      <c r="D12" s="2" t="s">
        <v>114</v>
      </c>
      <c r="E12" s="2" t="s">
        <v>115</v>
      </c>
      <c r="F12" s="2" t="s">
        <v>88</v>
      </c>
      <c r="G12" s="27">
        <v>260</v>
      </c>
      <c r="H12" s="28">
        <v>167.56</v>
      </c>
      <c r="I12" s="29">
        <v>48</v>
      </c>
      <c r="J12" s="2" t="s">
        <v>89</v>
      </c>
      <c r="K12" s="2" t="s">
        <v>91</v>
      </c>
      <c r="L12" s="2" t="s">
        <v>116</v>
      </c>
      <c r="M12" s="2" t="s">
        <v>49</v>
      </c>
      <c r="N12" s="2" t="s">
        <v>65</v>
      </c>
      <c r="O12" s="2" t="s">
        <v>117</v>
      </c>
      <c r="P12" s="2" t="s">
        <v>124</v>
      </c>
      <c r="Q12" s="30">
        <v>474.06</v>
      </c>
      <c r="R12" s="4" t="s">
        <v>94</v>
      </c>
      <c r="S12" s="2" t="s">
        <v>106</v>
      </c>
      <c r="T12" s="2" t="s">
        <v>107</v>
      </c>
      <c r="U12" s="2" t="s">
        <v>98</v>
      </c>
      <c r="V12" s="2" t="s">
        <v>118</v>
      </c>
      <c r="W12" s="2" t="b">
        <v>0</v>
      </c>
      <c r="X12" s="1">
        <v>8</v>
      </c>
      <c r="Y12" s="2" t="s">
        <v>119</v>
      </c>
      <c r="Z12" s="2" t="s">
        <v>120</v>
      </c>
      <c r="AA12" s="5" t="s">
        <v>117</v>
      </c>
      <c r="AB12" s="6" t="s">
        <v>55</v>
      </c>
      <c r="AC12" s="5" t="s">
        <v>114</v>
      </c>
      <c r="AD12" s="5" t="s">
        <v>115</v>
      </c>
      <c r="AE12" s="5" t="s">
        <v>56</v>
      </c>
      <c r="AF12" s="5" t="s">
        <v>56</v>
      </c>
      <c r="AG12" s="7" t="s">
        <v>56</v>
      </c>
      <c r="AH12" s="7" t="s">
        <v>56</v>
      </c>
      <c r="AI12" s="8" t="s">
        <v>121</v>
      </c>
      <c r="AJ12" s="5" t="b">
        <v>1</v>
      </c>
      <c r="AK12" s="8"/>
      <c r="AL12" s="8"/>
      <c r="AM12" s="5" t="s">
        <v>122</v>
      </c>
      <c r="AN12" s="7">
        <v>43873</v>
      </c>
      <c r="AO12" s="5" t="s">
        <v>58</v>
      </c>
      <c r="AP12" s="9">
        <v>11782909</v>
      </c>
      <c r="AQ12" s="9">
        <v>4835469789999990</v>
      </c>
      <c r="AR12" s="5" t="s">
        <v>70</v>
      </c>
      <c r="AS12" s="9">
        <v>85554755</v>
      </c>
      <c r="AT12" s="9">
        <v>474582165</v>
      </c>
      <c r="AU12" s="5"/>
      <c r="AV12" s="5"/>
    </row>
    <row r="13" spans="1:48" ht="16" x14ac:dyDescent="0.2">
      <c r="A13" s="1">
        <v>50711</v>
      </c>
      <c r="B13" s="1">
        <v>67695</v>
      </c>
      <c r="C13" s="2" t="s">
        <v>44</v>
      </c>
      <c r="D13" s="2" t="s">
        <v>125</v>
      </c>
      <c r="E13" s="2" t="s">
        <v>126</v>
      </c>
      <c r="F13" s="2" t="s">
        <v>88</v>
      </c>
      <c r="G13" s="27">
        <v>260</v>
      </c>
      <c r="H13" s="28">
        <v>167.56</v>
      </c>
      <c r="I13" s="29">
        <v>48</v>
      </c>
      <c r="J13" s="2" t="s">
        <v>104</v>
      </c>
      <c r="K13" s="2" t="s">
        <v>116</v>
      </c>
      <c r="L13" s="2" t="s">
        <v>91</v>
      </c>
      <c r="M13" s="2" t="s">
        <v>65</v>
      </c>
      <c r="N13" s="2" t="s">
        <v>49</v>
      </c>
      <c r="O13" s="2" t="s">
        <v>81</v>
      </c>
      <c r="P13" s="2" t="s">
        <v>93</v>
      </c>
      <c r="Q13" s="30">
        <v>447.52</v>
      </c>
      <c r="R13" s="4"/>
      <c r="S13" s="2"/>
      <c r="T13" s="2" t="s">
        <v>107</v>
      </c>
      <c r="U13" s="2" t="s">
        <v>118</v>
      </c>
      <c r="V13" s="2" t="s">
        <v>98</v>
      </c>
      <c r="W13" s="2" t="b">
        <v>1</v>
      </c>
      <c r="X13" s="1">
        <v>0</v>
      </c>
      <c r="Y13" s="2" t="s">
        <v>119</v>
      </c>
      <c r="Z13" s="2" t="s">
        <v>127</v>
      </c>
      <c r="AA13" s="5" t="s">
        <v>81</v>
      </c>
      <c r="AB13" s="6" t="s">
        <v>55</v>
      </c>
      <c r="AC13" s="5" t="s">
        <v>56</v>
      </c>
      <c r="AD13" s="5" t="s">
        <v>56</v>
      </c>
      <c r="AE13" s="5" t="s">
        <v>125</v>
      </c>
      <c r="AF13" s="5" t="s">
        <v>126</v>
      </c>
      <c r="AG13" s="7" t="s">
        <v>56</v>
      </c>
      <c r="AH13" s="7" t="s">
        <v>56</v>
      </c>
      <c r="AI13" s="8" t="s">
        <v>128</v>
      </c>
      <c r="AJ13" s="5" t="b">
        <v>0</v>
      </c>
      <c r="AK13" s="8"/>
      <c r="AL13" s="8"/>
      <c r="AM13" s="5" t="s">
        <v>129</v>
      </c>
      <c r="AN13" s="7">
        <v>43882</v>
      </c>
      <c r="AO13" s="5" t="s">
        <v>58</v>
      </c>
      <c r="AP13" s="9">
        <v>11782909</v>
      </c>
      <c r="AQ13" s="9">
        <v>4835469789999990</v>
      </c>
      <c r="AR13" s="5" t="s">
        <v>70</v>
      </c>
      <c r="AS13" s="9">
        <v>85554755</v>
      </c>
      <c r="AT13" s="9">
        <v>474582165</v>
      </c>
      <c r="AU13" s="5"/>
      <c r="AV13" s="5"/>
    </row>
    <row r="14" spans="1:48" ht="16" x14ac:dyDescent="0.2">
      <c r="A14" s="1">
        <v>50711</v>
      </c>
      <c r="B14" s="1">
        <v>67695</v>
      </c>
      <c r="C14" s="2" t="s">
        <v>44</v>
      </c>
      <c r="D14" s="2" t="s">
        <v>125</v>
      </c>
      <c r="E14" s="2" t="s">
        <v>126</v>
      </c>
      <c r="F14" s="2" t="s">
        <v>88</v>
      </c>
      <c r="G14" s="27">
        <v>260</v>
      </c>
      <c r="H14" s="28">
        <v>167.56</v>
      </c>
      <c r="I14" s="29">
        <v>48</v>
      </c>
      <c r="J14" s="2" t="s">
        <v>104</v>
      </c>
      <c r="K14" s="2" t="s">
        <v>116</v>
      </c>
      <c r="L14" s="2" t="s">
        <v>91</v>
      </c>
      <c r="M14" s="2" t="s">
        <v>65</v>
      </c>
      <c r="N14" s="2" t="s">
        <v>49</v>
      </c>
      <c r="O14" s="2" t="s">
        <v>81</v>
      </c>
      <c r="P14" s="2" t="s">
        <v>75</v>
      </c>
      <c r="Q14" s="30">
        <v>447.52</v>
      </c>
      <c r="R14" s="4"/>
      <c r="S14" s="2"/>
      <c r="T14" s="2" t="s">
        <v>107</v>
      </c>
      <c r="U14" s="2" t="s">
        <v>118</v>
      </c>
      <c r="V14" s="2" t="s">
        <v>98</v>
      </c>
      <c r="W14" s="2" t="b">
        <v>1</v>
      </c>
      <c r="X14" s="1">
        <v>0</v>
      </c>
      <c r="Y14" s="2" t="s">
        <v>119</v>
      </c>
      <c r="Z14" s="2" t="s">
        <v>127</v>
      </c>
      <c r="AA14" s="5" t="s">
        <v>81</v>
      </c>
      <c r="AB14" s="6" t="s">
        <v>55</v>
      </c>
      <c r="AC14" s="5" t="s">
        <v>56</v>
      </c>
      <c r="AD14" s="5" t="s">
        <v>56</v>
      </c>
      <c r="AE14" s="5" t="s">
        <v>125</v>
      </c>
      <c r="AF14" s="5" t="s">
        <v>126</v>
      </c>
      <c r="AG14" s="7" t="s">
        <v>56</v>
      </c>
      <c r="AH14" s="7" t="s">
        <v>56</v>
      </c>
      <c r="AI14" s="8" t="s">
        <v>128</v>
      </c>
      <c r="AJ14" s="5" t="b">
        <v>0</v>
      </c>
      <c r="AK14" s="8"/>
      <c r="AL14" s="8"/>
      <c r="AM14" s="5" t="s">
        <v>129</v>
      </c>
      <c r="AN14" s="7">
        <v>43882</v>
      </c>
      <c r="AO14" s="5" t="s">
        <v>58</v>
      </c>
      <c r="AP14" s="9">
        <v>11782909</v>
      </c>
      <c r="AQ14" s="9">
        <v>4835469789999990</v>
      </c>
      <c r="AR14" s="5" t="s">
        <v>70</v>
      </c>
      <c r="AS14" s="9">
        <v>85554755</v>
      </c>
      <c r="AT14" s="9">
        <v>474582165</v>
      </c>
      <c r="AU14" s="5"/>
      <c r="AV14" s="5"/>
    </row>
    <row r="15" spans="1:48" ht="16" x14ac:dyDescent="0.2">
      <c r="A15" s="1">
        <v>50711</v>
      </c>
      <c r="B15" s="1">
        <v>67695</v>
      </c>
      <c r="C15" s="2" t="s">
        <v>44</v>
      </c>
      <c r="D15" s="2" t="s">
        <v>125</v>
      </c>
      <c r="E15" s="2" t="s">
        <v>126</v>
      </c>
      <c r="F15" s="2" t="s">
        <v>88</v>
      </c>
      <c r="G15" s="27">
        <v>260</v>
      </c>
      <c r="H15" s="28">
        <v>167.56</v>
      </c>
      <c r="I15" s="29">
        <v>48</v>
      </c>
      <c r="J15" s="2" t="s">
        <v>104</v>
      </c>
      <c r="K15" s="2" t="s">
        <v>116</v>
      </c>
      <c r="L15" s="2" t="s">
        <v>91</v>
      </c>
      <c r="M15" s="2" t="s">
        <v>65</v>
      </c>
      <c r="N15" s="2" t="s">
        <v>49</v>
      </c>
      <c r="O15" s="2" t="s">
        <v>81</v>
      </c>
      <c r="P15" s="2" t="s">
        <v>123</v>
      </c>
      <c r="Q15" s="30">
        <v>447.52</v>
      </c>
      <c r="R15" s="4"/>
      <c r="S15" s="2"/>
      <c r="T15" s="2" t="s">
        <v>107</v>
      </c>
      <c r="U15" s="2" t="s">
        <v>118</v>
      </c>
      <c r="V15" s="2" t="s">
        <v>98</v>
      </c>
      <c r="W15" s="2" t="b">
        <v>1</v>
      </c>
      <c r="X15" s="1">
        <v>0</v>
      </c>
      <c r="Y15" s="2" t="s">
        <v>119</v>
      </c>
      <c r="Z15" s="2" t="s">
        <v>127</v>
      </c>
      <c r="AA15" s="5" t="s">
        <v>81</v>
      </c>
      <c r="AB15" s="6" t="s">
        <v>55</v>
      </c>
      <c r="AC15" s="5" t="s">
        <v>56</v>
      </c>
      <c r="AD15" s="5" t="s">
        <v>56</v>
      </c>
      <c r="AE15" s="5" t="s">
        <v>125</v>
      </c>
      <c r="AF15" s="5" t="s">
        <v>126</v>
      </c>
      <c r="AG15" s="7" t="s">
        <v>56</v>
      </c>
      <c r="AH15" s="7" t="s">
        <v>56</v>
      </c>
      <c r="AI15" s="8" t="s">
        <v>128</v>
      </c>
      <c r="AJ15" s="5" t="b">
        <v>0</v>
      </c>
      <c r="AK15" s="8"/>
      <c r="AL15" s="8"/>
      <c r="AM15" s="5" t="s">
        <v>129</v>
      </c>
      <c r="AN15" s="7">
        <v>43882</v>
      </c>
      <c r="AO15" s="5" t="s">
        <v>58</v>
      </c>
      <c r="AP15" s="9">
        <v>11782909</v>
      </c>
      <c r="AQ15" s="9">
        <v>4835469789999990</v>
      </c>
      <c r="AR15" s="5" t="s">
        <v>70</v>
      </c>
      <c r="AS15" s="9">
        <v>85554755</v>
      </c>
      <c r="AT15" s="9">
        <v>474582165</v>
      </c>
      <c r="AU15" s="5"/>
      <c r="AV15" s="5"/>
    </row>
    <row r="16" spans="1:48" ht="16" x14ac:dyDescent="0.2">
      <c r="A16" s="1">
        <v>50515</v>
      </c>
      <c r="B16" s="1">
        <v>67441</v>
      </c>
      <c r="C16" s="2" t="s">
        <v>44</v>
      </c>
      <c r="D16" s="2" t="s">
        <v>130</v>
      </c>
      <c r="E16" s="2" t="s">
        <v>131</v>
      </c>
      <c r="F16" s="2" t="s">
        <v>88</v>
      </c>
      <c r="G16" s="27">
        <v>260</v>
      </c>
      <c r="H16" s="28">
        <v>167.56</v>
      </c>
      <c r="I16" s="29">
        <v>48</v>
      </c>
      <c r="J16" s="2" t="s">
        <v>104</v>
      </c>
      <c r="K16" s="2" t="s">
        <v>116</v>
      </c>
      <c r="L16" s="2" t="s">
        <v>91</v>
      </c>
      <c r="M16" s="2" t="s">
        <v>65</v>
      </c>
      <c r="N16" s="2" t="s">
        <v>49</v>
      </c>
      <c r="O16" s="2" t="s">
        <v>81</v>
      </c>
      <c r="P16" s="2" t="s">
        <v>124</v>
      </c>
      <c r="Q16" s="30">
        <v>2</v>
      </c>
      <c r="R16" s="4"/>
      <c r="S16" s="2"/>
      <c r="T16" s="2" t="s">
        <v>107</v>
      </c>
      <c r="U16" s="2" t="s">
        <v>118</v>
      </c>
      <c r="V16" s="2" t="s">
        <v>98</v>
      </c>
      <c r="W16" s="2" t="b">
        <v>1</v>
      </c>
      <c r="X16" s="1">
        <v>1</v>
      </c>
      <c r="Y16" s="2" t="s">
        <v>119</v>
      </c>
      <c r="Z16" s="2" t="s">
        <v>132</v>
      </c>
      <c r="AA16" s="5" t="s">
        <v>81</v>
      </c>
      <c r="AB16" s="6" t="s">
        <v>55</v>
      </c>
      <c r="AC16" s="5" t="s">
        <v>56</v>
      </c>
      <c r="AD16" s="5" t="s">
        <v>56</v>
      </c>
      <c r="AE16" s="5" t="s">
        <v>130</v>
      </c>
      <c r="AF16" s="5" t="s">
        <v>131</v>
      </c>
      <c r="AG16" s="7" t="s">
        <v>56</v>
      </c>
      <c r="AH16" s="7" t="s">
        <v>56</v>
      </c>
      <c r="AI16" s="8" t="s">
        <v>133</v>
      </c>
      <c r="AJ16" s="5" t="b">
        <v>0</v>
      </c>
      <c r="AK16" s="8"/>
      <c r="AL16" s="8"/>
      <c r="AM16" s="5" t="s">
        <v>134</v>
      </c>
      <c r="AN16" s="7">
        <v>43881</v>
      </c>
      <c r="AO16" s="5" t="s">
        <v>58</v>
      </c>
      <c r="AP16" s="9">
        <v>11782909</v>
      </c>
      <c r="AQ16" s="9">
        <v>4835469789999990</v>
      </c>
      <c r="AR16" s="5" t="s">
        <v>70</v>
      </c>
      <c r="AS16" s="9">
        <v>85554755</v>
      </c>
      <c r="AT16" s="9">
        <v>474582165</v>
      </c>
      <c r="AU16" s="5"/>
      <c r="AV16" s="5"/>
    </row>
    <row r="17" spans="1:48" ht="16" x14ac:dyDescent="0.2">
      <c r="A17" s="1">
        <v>48816</v>
      </c>
      <c r="B17" s="1">
        <v>65197</v>
      </c>
      <c r="C17" s="2" t="s">
        <v>44</v>
      </c>
      <c r="D17" s="2" t="s">
        <v>135</v>
      </c>
      <c r="E17" s="2" t="s">
        <v>136</v>
      </c>
      <c r="F17" s="2" t="s">
        <v>88</v>
      </c>
      <c r="G17" s="27">
        <v>682</v>
      </c>
      <c r="H17" s="28">
        <v>167.56</v>
      </c>
      <c r="I17" s="29">
        <v>156</v>
      </c>
      <c r="J17" s="2" t="s">
        <v>89</v>
      </c>
      <c r="K17" s="2" t="s">
        <v>137</v>
      </c>
      <c r="L17" s="2" t="s">
        <v>138</v>
      </c>
      <c r="M17" s="2" t="s">
        <v>49</v>
      </c>
      <c r="N17" s="2" t="s">
        <v>139</v>
      </c>
      <c r="O17" s="2" t="s">
        <v>117</v>
      </c>
      <c r="P17" s="2" t="s">
        <v>140</v>
      </c>
      <c r="Q17" s="30">
        <v>621.84</v>
      </c>
      <c r="R17" s="4"/>
      <c r="S17" s="2"/>
      <c r="T17" s="2" t="s">
        <v>107</v>
      </c>
      <c r="U17" s="2" t="s">
        <v>98</v>
      </c>
      <c r="V17" s="2" t="s">
        <v>141</v>
      </c>
      <c r="W17" s="2" t="b">
        <v>1</v>
      </c>
      <c r="X17" s="1">
        <v>11</v>
      </c>
      <c r="Y17" s="2" t="s">
        <v>119</v>
      </c>
      <c r="Z17" s="2" t="s">
        <v>142</v>
      </c>
      <c r="AA17" s="5" t="s">
        <v>117</v>
      </c>
      <c r="AB17" s="6" t="s">
        <v>55</v>
      </c>
      <c r="AC17" s="5" t="s">
        <v>135</v>
      </c>
      <c r="AD17" s="5" t="s">
        <v>136</v>
      </c>
      <c r="AE17" s="5" t="s">
        <v>56</v>
      </c>
      <c r="AF17" s="5" t="s">
        <v>56</v>
      </c>
      <c r="AG17" s="7" t="s">
        <v>56</v>
      </c>
      <c r="AH17" s="7" t="s">
        <v>56</v>
      </c>
      <c r="AI17" s="8" t="s">
        <v>143</v>
      </c>
      <c r="AJ17" s="5" t="b">
        <v>0</v>
      </c>
      <c r="AK17" s="8"/>
      <c r="AL17" s="8"/>
      <c r="AM17" s="5" t="s">
        <v>144</v>
      </c>
      <c r="AN17" s="7">
        <v>43874</v>
      </c>
      <c r="AO17" s="5" t="s">
        <v>58</v>
      </c>
      <c r="AP17" s="9">
        <v>11782909</v>
      </c>
      <c r="AQ17" s="9">
        <v>4835469789999990</v>
      </c>
      <c r="AR17" s="5" t="s">
        <v>145</v>
      </c>
      <c r="AS17" s="9">
        <v>190758814</v>
      </c>
      <c r="AT17" s="9">
        <v>504728015</v>
      </c>
      <c r="AU17" s="5"/>
      <c r="AV17" s="5"/>
    </row>
    <row r="18" spans="1:48" ht="16" x14ac:dyDescent="0.2">
      <c r="A18" s="1">
        <v>48816</v>
      </c>
      <c r="B18" s="1">
        <v>65197</v>
      </c>
      <c r="C18" s="2" t="s">
        <v>44</v>
      </c>
      <c r="D18" s="2" t="s">
        <v>135</v>
      </c>
      <c r="E18" s="2" t="s">
        <v>136</v>
      </c>
      <c r="F18" s="2" t="s">
        <v>88</v>
      </c>
      <c r="G18" s="27">
        <v>682</v>
      </c>
      <c r="H18" s="28">
        <v>167.56</v>
      </c>
      <c r="I18" s="29">
        <v>156</v>
      </c>
      <c r="J18" s="2" t="s">
        <v>89</v>
      </c>
      <c r="K18" s="2" t="s">
        <v>137</v>
      </c>
      <c r="L18" s="2" t="s">
        <v>138</v>
      </c>
      <c r="M18" s="2" t="s">
        <v>49</v>
      </c>
      <c r="N18" s="2" t="s">
        <v>139</v>
      </c>
      <c r="O18" s="2" t="s">
        <v>117</v>
      </c>
      <c r="P18" s="2" t="s">
        <v>75</v>
      </c>
      <c r="Q18" s="30">
        <v>621.84</v>
      </c>
      <c r="R18" s="4"/>
      <c r="S18" s="2"/>
      <c r="T18" s="2" t="s">
        <v>107</v>
      </c>
      <c r="U18" s="2" t="s">
        <v>98</v>
      </c>
      <c r="V18" s="2" t="s">
        <v>141</v>
      </c>
      <c r="W18" s="2" t="b">
        <v>1</v>
      </c>
      <c r="X18" s="1">
        <v>11</v>
      </c>
      <c r="Y18" s="2" t="s">
        <v>119</v>
      </c>
      <c r="Z18" s="2" t="s">
        <v>142</v>
      </c>
      <c r="AA18" s="5" t="s">
        <v>117</v>
      </c>
      <c r="AB18" s="6" t="s">
        <v>55</v>
      </c>
      <c r="AC18" s="5" t="s">
        <v>135</v>
      </c>
      <c r="AD18" s="5" t="s">
        <v>136</v>
      </c>
      <c r="AE18" s="5" t="s">
        <v>56</v>
      </c>
      <c r="AF18" s="5" t="s">
        <v>56</v>
      </c>
      <c r="AG18" s="7" t="s">
        <v>56</v>
      </c>
      <c r="AH18" s="7" t="s">
        <v>56</v>
      </c>
      <c r="AI18" s="8" t="s">
        <v>143</v>
      </c>
      <c r="AJ18" s="5" t="b">
        <v>0</v>
      </c>
      <c r="AK18" s="8"/>
      <c r="AL18" s="8"/>
      <c r="AM18" s="5" t="s">
        <v>144</v>
      </c>
      <c r="AN18" s="7">
        <v>43874</v>
      </c>
      <c r="AO18" s="5" t="s">
        <v>58</v>
      </c>
      <c r="AP18" s="9">
        <v>11782909</v>
      </c>
      <c r="AQ18" s="9">
        <v>4835469789999990</v>
      </c>
      <c r="AR18" s="5" t="s">
        <v>145</v>
      </c>
      <c r="AS18" s="9">
        <v>190758814</v>
      </c>
      <c r="AT18" s="9">
        <v>504728015</v>
      </c>
      <c r="AU18" s="5"/>
      <c r="AV18" s="5"/>
    </row>
    <row r="19" spans="1:48" ht="16" x14ac:dyDescent="0.2">
      <c r="A19" s="1">
        <v>48816</v>
      </c>
      <c r="B19" s="1">
        <v>65197</v>
      </c>
      <c r="C19" s="2" t="s">
        <v>44</v>
      </c>
      <c r="D19" s="2" t="s">
        <v>135</v>
      </c>
      <c r="E19" s="2" t="s">
        <v>136</v>
      </c>
      <c r="F19" s="2" t="s">
        <v>88</v>
      </c>
      <c r="G19" s="27">
        <v>682</v>
      </c>
      <c r="H19" s="28">
        <v>167.56</v>
      </c>
      <c r="I19" s="29">
        <v>156</v>
      </c>
      <c r="J19" s="2" t="s">
        <v>89</v>
      </c>
      <c r="K19" s="2" t="s">
        <v>137</v>
      </c>
      <c r="L19" s="2" t="s">
        <v>138</v>
      </c>
      <c r="M19" s="2" t="s">
        <v>49</v>
      </c>
      <c r="N19" s="2" t="s">
        <v>139</v>
      </c>
      <c r="O19" s="2" t="s">
        <v>117</v>
      </c>
      <c r="P19" s="2" t="s">
        <v>123</v>
      </c>
      <c r="Q19" s="30">
        <v>621.84</v>
      </c>
      <c r="R19" s="4"/>
      <c r="S19" s="2"/>
      <c r="T19" s="2" t="s">
        <v>107</v>
      </c>
      <c r="U19" s="2" t="s">
        <v>98</v>
      </c>
      <c r="V19" s="2" t="s">
        <v>141</v>
      </c>
      <c r="W19" s="2" t="b">
        <v>1</v>
      </c>
      <c r="X19" s="1">
        <v>11</v>
      </c>
      <c r="Y19" s="2" t="s">
        <v>119</v>
      </c>
      <c r="Z19" s="2" t="s">
        <v>142</v>
      </c>
      <c r="AA19" s="5" t="s">
        <v>117</v>
      </c>
      <c r="AB19" s="6" t="s">
        <v>55</v>
      </c>
      <c r="AC19" s="5" t="s">
        <v>135</v>
      </c>
      <c r="AD19" s="5" t="s">
        <v>136</v>
      </c>
      <c r="AE19" s="5" t="s">
        <v>56</v>
      </c>
      <c r="AF19" s="5" t="s">
        <v>56</v>
      </c>
      <c r="AG19" s="7" t="s">
        <v>56</v>
      </c>
      <c r="AH19" s="7" t="s">
        <v>56</v>
      </c>
      <c r="AI19" s="8" t="s">
        <v>143</v>
      </c>
      <c r="AJ19" s="5" t="b">
        <v>0</v>
      </c>
      <c r="AK19" s="8"/>
      <c r="AL19" s="8"/>
      <c r="AM19" s="5" t="s">
        <v>144</v>
      </c>
      <c r="AN19" s="7">
        <v>43874</v>
      </c>
      <c r="AO19" s="5" t="s">
        <v>58</v>
      </c>
      <c r="AP19" s="9">
        <v>11782909</v>
      </c>
      <c r="AQ19" s="9">
        <v>4835469789999990</v>
      </c>
      <c r="AR19" s="5" t="s">
        <v>145</v>
      </c>
      <c r="AS19" s="9">
        <v>190758814</v>
      </c>
      <c r="AT19" s="9">
        <v>504728015</v>
      </c>
      <c r="AU19" s="5"/>
      <c r="AV19" s="25"/>
    </row>
    <row r="20" spans="1:48" ht="16" x14ac:dyDescent="0.2">
      <c r="A20" s="1">
        <v>41248</v>
      </c>
      <c r="B20" s="1">
        <v>55280</v>
      </c>
      <c r="C20" s="2" t="s">
        <v>44</v>
      </c>
      <c r="D20" s="2" t="s">
        <v>146</v>
      </c>
      <c r="E20" s="2" t="s">
        <v>147</v>
      </c>
      <c r="F20" s="2" t="s">
        <v>148</v>
      </c>
      <c r="G20" s="27">
        <v>264</v>
      </c>
      <c r="H20" s="28">
        <v>211.27600000000001</v>
      </c>
      <c r="I20" s="29">
        <v>55</v>
      </c>
      <c r="J20" s="2"/>
      <c r="K20" s="2" t="s">
        <v>149</v>
      </c>
      <c r="L20" s="2" t="s">
        <v>149</v>
      </c>
      <c r="M20" s="2" t="s">
        <v>49</v>
      </c>
      <c r="N20" s="2" t="s">
        <v>49</v>
      </c>
      <c r="O20" s="2" t="s">
        <v>81</v>
      </c>
      <c r="P20" s="2" t="s">
        <v>66</v>
      </c>
      <c r="Q20" s="30">
        <v>93.47</v>
      </c>
      <c r="R20" s="4" t="s">
        <v>150</v>
      </c>
      <c r="S20" s="2" t="s">
        <v>151</v>
      </c>
      <c r="T20" s="2" t="s">
        <v>152</v>
      </c>
      <c r="U20" s="2"/>
      <c r="V20" s="2"/>
      <c r="W20" s="2" t="b">
        <v>0</v>
      </c>
      <c r="X20" s="1">
        <v>9</v>
      </c>
      <c r="Y20" s="2" t="s">
        <v>53</v>
      </c>
      <c r="Z20" s="2" t="s">
        <v>153</v>
      </c>
      <c r="AA20" s="5" t="s">
        <v>81</v>
      </c>
      <c r="AB20" s="6" t="s">
        <v>55</v>
      </c>
      <c r="AC20" s="5" t="s">
        <v>56</v>
      </c>
      <c r="AD20" s="5" t="s">
        <v>56</v>
      </c>
      <c r="AE20" s="5" t="s">
        <v>56</v>
      </c>
      <c r="AF20" s="5" t="s">
        <v>56</v>
      </c>
      <c r="AG20" s="7" t="s">
        <v>56</v>
      </c>
      <c r="AH20" s="7" t="s">
        <v>56</v>
      </c>
      <c r="AI20" s="8">
        <v>9897058066</v>
      </c>
      <c r="AJ20" s="5" t="b">
        <v>1</v>
      </c>
      <c r="AK20" s="8"/>
      <c r="AL20" s="8"/>
      <c r="AM20" s="5" t="s">
        <v>154</v>
      </c>
      <c r="AN20" s="7">
        <v>43878</v>
      </c>
      <c r="AO20" s="5" t="s">
        <v>58</v>
      </c>
      <c r="AP20" s="9">
        <v>132884374</v>
      </c>
      <c r="AQ20" s="9">
        <v>525588327</v>
      </c>
      <c r="AR20" s="5" t="s">
        <v>58</v>
      </c>
      <c r="AS20" s="9">
        <v>132884374</v>
      </c>
      <c r="AT20" s="9">
        <v>525588327</v>
      </c>
      <c r="AU20" s="5"/>
      <c r="AV20" s="5"/>
    </row>
    <row r="21" spans="1:48" ht="16" x14ac:dyDescent="0.2">
      <c r="A21" s="1">
        <v>41315</v>
      </c>
      <c r="B21" s="1">
        <v>55362</v>
      </c>
      <c r="C21" s="2" t="s">
        <v>44</v>
      </c>
      <c r="D21" s="2" t="s">
        <v>155</v>
      </c>
      <c r="E21" s="2" t="s">
        <v>156</v>
      </c>
      <c r="F21" s="2" t="s">
        <v>148</v>
      </c>
      <c r="G21" s="27">
        <v>145</v>
      </c>
      <c r="H21" s="28">
        <v>211.27600000000001</v>
      </c>
      <c r="I21" s="29">
        <v>30</v>
      </c>
      <c r="J21" s="2"/>
      <c r="K21" s="2" t="s">
        <v>157</v>
      </c>
      <c r="L21" s="2" t="s">
        <v>157</v>
      </c>
      <c r="M21" s="2" t="s">
        <v>49</v>
      </c>
      <c r="N21" s="2" t="s">
        <v>49</v>
      </c>
      <c r="O21" s="2" t="s">
        <v>81</v>
      </c>
      <c r="P21" s="2" t="s">
        <v>66</v>
      </c>
      <c r="Q21" s="30">
        <v>300.54000000000002</v>
      </c>
      <c r="R21" s="4" t="s">
        <v>158</v>
      </c>
      <c r="S21" s="2" t="s">
        <v>159</v>
      </c>
      <c r="T21" s="2" t="s">
        <v>152</v>
      </c>
      <c r="U21" s="2"/>
      <c r="V21" s="2"/>
      <c r="W21" s="2" t="b">
        <v>0</v>
      </c>
      <c r="X21" s="1">
        <v>24</v>
      </c>
      <c r="Y21" s="2" t="s">
        <v>53</v>
      </c>
      <c r="Z21" s="2" t="s">
        <v>160</v>
      </c>
      <c r="AA21" s="5" t="s">
        <v>81</v>
      </c>
      <c r="AB21" s="6" t="s">
        <v>55</v>
      </c>
      <c r="AC21" s="5" t="s">
        <v>56</v>
      </c>
      <c r="AD21" s="5" t="s">
        <v>56</v>
      </c>
      <c r="AE21" s="5" t="s">
        <v>56</v>
      </c>
      <c r="AF21" s="5" t="s">
        <v>56</v>
      </c>
      <c r="AG21" s="7" t="s">
        <v>56</v>
      </c>
      <c r="AH21" s="7" t="s">
        <v>56</v>
      </c>
      <c r="AI21" s="8">
        <v>9897063723</v>
      </c>
      <c r="AJ21" s="5" t="b">
        <v>1</v>
      </c>
      <c r="AK21" s="8"/>
      <c r="AL21" s="8"/>
      <c r="AM21" s="5" t="s">
        <v>161</v>
      </c>
      <c r="AN21" s="5" t="s">
        <v>162</v>
      </c>
      <c r="AO21" s="5" t="s">
        <v>58</v>
      </c>
      <c r="AP21" s="9">
        <v>9935715899999990</v>
      </c>
      <c r="AQ21" s="9">
        <v>498015148</v>
      </c>
      <c r="AR21" s="5" t="s">
        <v>58</v>
      </c>
      <c r="AS21" s="9">
        <v>9935715899999990</v>
      </c>
      <c r="AT21" s="9">
        <v>498015148</v>
      </c>
      <c r="AU21" s="5"/>
      <c r="AV21" s="5"/>
    </row>
    <row r="22" spans="1:48" ht="16" x14ac:dyDescent="0.2">
      <c r="A22" s="1">
        <v>45227</v>
      </c>
      <c r="B22" s="1">
        <v>60508</v>
      </c>
      <c r="C22" s="2" t="s">
        <v>44</v>
      </c>
      <c r="D22" s="2" t="s">
        <v>163</v>
      </c>
      <c r="E22" s="2" t="s">
        <v>164</v>
      </c>
      <c r="F22" s="2" t="s">
        <v>148</v>
      </c>
      <c r="G22" s="27">
        <v>244</v>
      </c>
      <c r="H22" s="28">
        <v>211.27600000000001</v>
      </c>
      <c r="I22" s="29">
        <v>51</v>
      </c>
      <c r="J22" s="2"/>
      <c r="K22" s="2" t="s">
        <v>165</v>
      </c>
      <c r="L22" s="2" t="s">
        <v>165</v>
      </c>
      <c r="M22" s="2" t="s">
        <v>49</v>
      </c>
      <c r="N22" s="2" t="s">
        <v>49</v>
      </c>
      <c r="O22" s="2" t="s">
        <v>117</v>
      </c>
      <c r="P22" s="2" t="s">
        <v>166</v>
      </c>
      <c r="Q22" s="30">
        <v>207.73</v>
      </c>
      <c r="R22" s="4" t="s">
        <v>167</v>
      </c>
      <c r="S22" s="2" t="s">
        <v>168</v>
      </c>
      <c r="T22" s="2" t="s">
        <v>152</v>
      </c>
      <c r="U22" s="2"/>
      <c r="V22" s="2"/>
      <c r="W22" s="2" t="b">
        <v>0</v>
      </c>
      <c r="X22" s="1">
        <v>11</v>
      </c>
      <c r="Y22" s="2" t="s">
        <v>53</v>
      </c>
      <c r="Z22" s="2" t="s">
        <v>169</v>
      </c>
      <c r="AA22" s="5" t="s">
        <v>117</v>
      </c>
      <c r="AB22" s="6" t="s">
        <v>55</v>
      </c>
      <c r="AC22" s="5" t="s">
        <v>56</v>
      </c>
      <c r="AD22" s="5" t="s">
        <v>56</v>
      </c>
      <c r="AE22" s="5" t="s">
        <v>56</v>
      </c>
      <c r="AF22" s="5" t="s">
        <v>56</v>
      </c>
      <c r="AG22" s="7" t="s">
        <v>56</v>
      </c>
      <c r="AH22" s="7" t="s">
        <v>56</v>
      </c>
      <c r="AI22" s="8">
        <v>9897850426</v>
      </c>
      <c r="AJ22" s="5" t="b">
        <v>1</v>
      </c>
      <c r="AK22" s="8"/>
      <c r="AL22" s="8"/>
      <c r="AM22" s="5" t="s">
        <v>170</v>
      </c>
      <c r="AN22" s="7">
        <v>43878</v>
      </c>
      <c r="AO22" s="5" t="s">
        <v>58</v>
      </c>
      <c r="AP22" s="9">
        <v>11502918</v>
      </c>
      <c r="AQ22" s="9">
        <v>48146064</v>
      </c>
      <c r="AR22" s="5" t="s">
        <v>58</v>
      </c>
      <c r="AS22" s="9">
        <v>11502918</v>
      </c>
      <c r="AT22" s="9">
        <v>48146064</v>
      </c>
      <c r="AU22" s="5"/>
      <c r="AV22" s="5"/>
    </row>
    <row r="23" spans="1:48" ht="16" x14ac:dyDescent="0.2">
      <c r="A23" s="1">
        <v>46521</v>
      </c>
      <c r="B23" s="1">
        <v>62194</v>
      </c>
      <c r="C23" s="2" t="s">
        <v>44</v>
      </c>
      <c r="D23" s="2" t="s">
        <v>171</v>
      </c>
      <c r="E23" s="2" t="s">
        <v>172</v>
      </c>
      <c r="F23" s="2" t="s">
        <v>148</v>
      </c>
      <c r="G23" s="27">
        <v>113</v>
      </c>
      <c r="H23" s="28">
        <v>211.27600000000001</v>
      </c>
      <c r="I23" s="29">
        <v>23</v>
      </c>
      <c r="J23" s="2"/>
      <c r="K23" s="2" t="s">
        <v>173</v>
      </c>
      <c r="L23" s="2" t="s">
        <v>173</v>
      </c>
      <c r="M23" s="2" t="s">
        <v>174</v>
      </c>
      <c r="N23" s="2" t="s">
        <v>174</v>
      </c>
      <c r="O23" s="2" t="s">
        <v>81</v>
      </c>
      <c r="P23" s="2" t="s">
        <v>166</v>
      </c>
      <c r="Q23" s="30">
        <v>130.97</v>
      </c>
      <c r="R23" s="4" t="s">
        <v>175</v>
      </c>
      <c r="S23" s="2" t="s">
        <v>176</v>
      </c>
      <c r="T23" s="2" t="s">
        <v>152</v>
      </c>
      <c r="U23" s="2"/>
      <c r="V23" s="2"/>
      <c r="W23" s="2" t="b">
        <v>0</v>
      </c>
      <c r="X23" s="1">
        <v>12</v>
      </c>
      <c r="Y23" s="2" t="s">
        <v>53</v>
      </c>
      <c r="Z23" s="2" t="s">
        <v>177</v>
      </c>
      <c r="AA23" s="5" t="s">
        <v>81</v>
      </c>
      <c r="AB23" s="6" t="s">
        <v>55</v>
      </c>
      <c r="AC23" s="5" t="s">
        <v>56</v>
      </c>
      <c r="AD23" s="5" t="s">
        <v>56</v>
      </c>
      <c r="AE23" s="5" t="s">
        <v>56</v>
      </c>
      <c r="AF23" s="5" t="s">
        <v>56</v>
      </c>
      <c r="AG23" s="7" t="s">
        <v>56</v>
      </c>
      <c r="AH23" s="7" t="s">
        <v>56</v>
      </c>
      <c r="AI23" s="8">
        <v>9898069026</v>
      </c>
      <c r="AJ23" s="5" t="b">
        <v>1</v>
      </c>
      <c r="AK23" s="8"/>
      <c r="AL23" s="8"/>
      <c r="AM23" s="5" t="s">
        <v>178</v>
      </c>
      <c r="AN23" s="7">
        <v>43917</v>
      </c>
      <c r="AO23" s="5" t="s">
        <v>179</v>
      </c>
      <c r="AP23" s="9">
        <v>7532072900000000</v>
      </c>
      <c r="AQ23" s="9">
        <v>475998104</v>
      </c>
      <c r="AR23" s="5" t="s">
        <v>179</v>
      </c>
      <c r="AS23" s="9">
        <v>7532072900000000</v>
      </c>
      <c r="AT23" s="9">
        <v>475998104</v>
      </c>
      <c r="AU23" s="5"/>
      <c r="AV23" s="5"/>
    </row>
    <row r="24" spans="1:48" ht="16" x14ac:dyDescent="0.2">
      <c r="A24" s="1">
        <v>47411</v>
      </c>
      <c r="B24" s="1">
        <v>63346</v>
      </c>
      <c r="C24" s="2" t="s">
        <v>44</v>
      </c>
      <c r="D24" s="2" t="s">
        <v>180</v>
      </c>
      <c r="E24" s="2" t="s">
        <v>181</v>
      </c>
      <c r="F24" s="2" t="s">
        <v>148</v>
      </c>
      <c r="G24" s="27">
        <v>141</v>
      </c>
      <c r="H24" s="28">
        <v>211.27600000000001</v>
      </c>
      <c r="I24" s="29">
        <v>29</v>
      </c>
      <c r="J24" s="2"/>
      <c r="K24" s="2" t="s">
        <v>182</v>
      </c>
      <c r="L24" s="2" t="s">
        <v>183</v>
      </c>
      <c r="M24" s="2" t="s">
        <v>49</v>
      </c>
      <c r="N24" s="2" t="s">
        <v>49</v>
      </c>
      <c r="O24" s="2" t="s">
        <v>117</v>
      </c>
      <c r="P24" s="2" t="s">
        <v>166</v>
      </c>
      <c r="Q24" s="30">
        <v>103.86</v>
      </c>
      <c r="R24" s="4" t="s">
        <v>167</v>
      </c>
      <c r="S24" s="2" t="s">
        <v>168</v>
      </c>
      <c r="T24" s="2" t="s">
        <v>152</v>
      </c>
      <c r="U24" s="2"/>
      <c r="V24" s="2"/>
      <c r="W24" s="2" t="b">
        <v>0</v>
      </c>
      <c r="X24" s="1">
        <v>11</v>
      </c>
      <c r="Y24" s="2" t="s">
        <v>53</v>
      </c>
      <c r="Z24" s="2" t="s">
        <v>184</v>
      </c>
      <c r="AA24" s="5" t="s">
        <v>117</v>
      </c>
      <c r="AB24" s="6" t="s">
        <v>55</v>
      </c>
      <c r="AC24" s="5" t="s">
        <v>56</v>
      </c>
      <c r="AD24" s="5" t="s">
        <v>56</v>
      </c>
      <c r="AE24" s="5" t="s">
        <v>56</v>
      </c>
      <c r="AF24" s="5" t="s">
        <v>56</v>
      </c>
      <c r="AG24" s="7" t="s">
        <v>56</v>
      </c>
      <c r="AH24" s="7" t="s">
        <v>56</v>
      </c>
      <c r="AI24" s="8">
        <v>9898193863</v>
      </c>
      <c r="AJ24" s="5" t="b">
        <v>1</v>
      </c>
      <c r="AK24" s="8"/>
      <c r="AL24" s="8"/>
      <c r="AM24" s="5" t="s">
        <v>185</v>
      </c>
      <c r="AN24" s="7">
        <v>43917</v>
      </c>
      <c r="AO24" s="5" t="s">
        <v>58</v>
      </c>
      <c r="AP24" s="9">
        <v>8617735500000000</v>
      </c>
      <c r="AQ24" s="9">
        <v>5161319229999990</v>
      </c>
      <c r="AR24" s="5" t="s">
        <v>58</v>
      </c>
      <c r="AS24" s="9">
        <v>7615200499999990</v>
      </c>
      <c r="AT24" s="9">
        <v>515234536</v>
      </c>
      <c r="AU24" s="5"/>
      <c r="AV24" s="5"/>
    </row>
    <row r="25" spans="1:48" ht="16" x14ac:dyDescent="0.2">
      <c r="A25" s="1">
        <v>49550</v>
      </c>
      <c r="B25" s="1">
        <v>66151</v>
      </c>
      <c r="C25" s="2" t="s">
        <v>44</v>
      </c>
      <c r="D25" s="2" t="s">
        <v>186</v>
      </c>
      <c r="E25" s="2" t="s">
        <v>187</v>
      </c>
      <c r="F25" s="2" t="s">
        <v>148</v>
      </c>
      <c r="G25" s="27">
        <v>195</v>
      </c>
      <c r="H25" s="28">
        <v>211.27600000000001</v>
      </c>
      <c r="I25" s="29">
        <v>41</v>
      </c>
      <c r="J25" s="2"/>
      <c r="K25" s="2" t="s">
        <v>188</v>
      </c>
      <c r="L25" s="2" t="s">
        <v>188</v>
      </c>
      <c r="M25" s="2" t="s">
        <v>189</v>
      </c>
      <c r="N25" s="2" t="s">
        <v>189</v>
      </c>
      <c r="O25" s="2" t="s">
        <v>117</v>
      </c>
      <c r="P25" s="2" t="s">
        <v>140</v>
      </c>
      <c r="Q25" s="30">
        <v>100.64</v>
      </c>
      <c r="R25" s="4" t="s">
        <v>190</v>
      </c>
      <c r="S25" s="2" t="s">
        <v>191</v>
      </c>
      <c r="T25" s="2" t="s">
        <v>152</v>
      </c>
      <c r="U25" s="2"/>
      <c r="V25" s="2"/>
      <c r="W25" s="2" t="b">
        <v>0</v>
      </c>
      <c r="X25" s="1">
        <v>13</v>
      </c>
      <c r="Y25" s="2" t="s">
        <v>53</v>
      </c>
      <c r="Z25" s="2" t="s">
        <v>192</v>
      </c>
      <c r="AA25" s="5" t="s">
        <v>117</v>
      </c>
      <c r="AB25" s="6" t="s">
        <v>55</v>
      </c>
      <c r="AC25" s="5" t="s">
        <v>56</v>
      </c>
      <c r="AD25" s="5" t="s">
        <v>56</v>
      </c>
      <c r="AE25" s="5" t="s">
        <v>56</v>
      </c>
      <c r="AF25" s="5" t="s">
        <v>56</v>
      </c>
      <c r="AG25" s="7" t="s">
        <v>56</v>
      </c>
      <c r="AH25" s="7" t="s">
        <v>56</v>
      </c>
      <c r="AI25" s="8">
        <v>9898562615</v>
      </c>
      <c r="AJ25" s="5" t="b">
        <v>1</v>
      </c>
      <c r="AK25" s="8"/>
      <c r="AL25" s="8"/>
      <c r="AM25" s="5" t="s">
        <v>193</v>
      </c>
      <c r="AN25" s="7">
        <v>43923</v>
      </c>
      <c r="AO25" s="5" t="s">
        <v>194</v>
      </c>
      <c r="AP25" s="9">
        <v>-879073214</v>
      </c>
      <c r="AQ25" s="9">
        <v>4197416249999990</v>
      </c>
      <c r="AR25" s="5" t="s">
        <v>194</v>
      </c>
      <c r="AS25" s="9">
        <v>-879073214</v>
      </c>
      <c r="AT25" s="9">
        <v>4197416249999990</v>
      </c>
      <c r="AU25" s="5"/>
      <c r="AV25" s="5"/>
    </row>
    <row r="26" spans="1:48" ht="16" x14ac:dyDescent="0.2">
      <c r="A26" s="1">
        <v>58081</v>
      </c>
      <c r="B26" s="1">
        <v>76404</v>
      </c>
      <c r="C26" s="2" t="s">
        <v>44</v>
      </c>
      <c r="D26" s="2" t="s">
        <v>195</v>
      </c>
      <c r="E26" s="2" t="s">
        <v>196</v>
      </c>
      <c r="F26" s="2" t="s">
        <v>148</v>
      </c>
      <c r="G26" s="27">
        <v>129</v>
      </c>
      <c r="H26" s="28">
        <v>211.27600000000001</v>
      </c>
      <c r="I26" s="29">
        <v>27</v>
      </c>
      <c r="J26" s="2"/>
      <c r="K26" s="2" t="s">
        <v>197</v>
      </c>
      <c r="L26" s="2" t="s">
        <v>197</v>
      </c>
      <c r="M26" s="2" t="s">
        <v>49</v>
      </c>
      <c r="N26" s="2" t="s">
        <v>49</v>
      </c>
      <c r="O26" s="2" t="s">
        <v>81</v>
      </c>
      <c r="P26" s="2" t="s">
        <v>66</v>
      </c>
      <c r="Q26" s="30">
        <v>80.099999999999994</v>
      </c>
      <c r="R26" s="4" t="s">
        <v>158</v>
      </c>
      <c r="S26" s="2" t="s">
        <v>159</v>
      </c>
      <c r="T26" s="2" t="s">
        <v>152</v>
      </c>
      <c r="U26" s="2"/>
      <c r="V26" s="2"/>
      <c r="W26" s="2" t="b">
        <v>0</v>
      </c>
      <c r="X26" s="1">
        <v>10</v>
      </c>
      <c r="Y26" s="2" t="s">
        <v>53</v>
      </c>
      <c r="Z26" s="2" t="s">
        <v>198</v>
      </c>
      <c r="AA26" s="5" t="s">
        <v>81</v>
      </c>
      <c r="AB26" s="6" t="s">
        <v>55</v>
      </c>
      <c r="AC26" s="5" t="s">
        <v>56</v>
      </c>
      <c r="AD26" s="5" t="s">
        <v>56</v>
      </c>
      <c r="AE26" s="5" t="s">
        <v>56</v>
      </c>
      <c r="AF26" s="5" t="s">
        <v>56</v>
      </c>
      <c r="AG26" s="7" t="s">
        <v>56</v>
      </c>
      <c r="AH26" s="7" t="s">
        <v>56</v>
      </c>
      <c r="AI26" s="8">
        <v>9900261855</v>
      </c>
      <c r="AJ26" s="5" t="b">
        <v>1</v>
      </c>
      <c r="AK26" s="8"/>
      <c r="AL26" s="8"/>
      <c r="AM26" s="5" t="s">
        <v>199</v>
      </c>
      <c r="AN26" s="7">
        <v>44000</v>
      </c>
      <c r="AO26" s="5" t="s">
        <v>58</v>
      </c>
      <c r="AP26" s="9">
        <v>85621518</v>
      </c>
      <c r="AQ26" s="9">
        <v>500379326</v>
      </c>
      <c r="AR26" s="5" t="s">
        <v>58</v>
      </c>
      <c r="AS26" s="9">
        <v>85621518</v>
      </c>
      <c r="AT26" s="9">
        <v>500379326</v>
      </c>
      <c r="AU26" s="5"/>
      <c r="AV26" s="5"/>
    </row>
    <row r="27" spans="1:48" ht="16" x14ac:dyDescent="0.2">
      <c r="A27" s="1">
        <v>67731</v>
      </c>
      <c r="B27" s="1">
        <v>88212</v>
      </c>
      <c r="C27" s="2" t="s">
        <v>44</v>
      </c>
      <c r="D27" s="2" t="s">
        <v>200</v>
      </c>
      <c r="E27" s="2" t="s">
        <v>201</v>
      </c>
      <c r="F27" s="2" t="s">
        <v>148</v>
      </c>
      <c r="G27" s="27">
        <v>168</v>
      </c>
      <c r="H27" s="28">
        <v>211.27600000000001</v>
      </c>
      <c r="I27" s="29">
        <v>35</v>
      </c>
      <c r="J27" s="2" t="s">
        <v>89</v>
      </c>
      <c r="K27" s="2" t="s">
        <v>202</v>
      </c>
      <c r="L27" s="2" t="s">
        <v>202</v>
      </c>
      <c r="M27" s="2" t="s">
        <v>49</v>
      </c>
      <c r="N27" s="2" t="s">
        <v>49</v>
      </c>
      <c r="O27" s="2" t="s">
        <v>203</v>
      </c>
      <c r="P27" s="2" t="s">
        <v>204</v>
      </c>
      <c r="Q27" s="30">
        <v>103.76</v>
      </c>
      <c r="R27" s="4"/>
      <c r="S27" s="2"/>
      <c r="T27" s="2" t="s">
        <v>205</v>
      </c>
      <c r="U27" s="2"/>
      <c r="V27" s="2"/>
      <c r="W27" s="2" t="b">
        <v>1</v>
      </c>
      <c r="X27" s="1">
        <v>3</v>
      </c>
      <c r="Y27" s="2" t="s">
        <v>53</v>
      </c>
      <c r="Z27" s="2" t="s">
        <v>206</v>
      </c>
      <c r="AA27" s="5" t="s">
        <v>203</v>
      </c>
      <c r="AB27" s="6" t="s">
        <v>55</v>
      </c>
      <c r="AC27" s="5" t="s">
        <v>200</v>
      </c>
      <c r="AD27" s="5" t="s">
        <v>201</v>
      </c>
      <c r="AE27" s="5" t="s">
        <v>56</v>
      </c>
      <c r="AF27" s="5" t="s">
        <v>56</v>
      </c>
      <c r="AG27" s="7" t="s">
        <v>56</v>
      </c>
      <c r="AH27" s="7" t="s">
        <v>56</v>
      </c>
      <c r="AI27" s="8">
        <v>9902183322</v>
      </c>
      <c r="AJ27" s="5" t="b">
        <v>0</v>
      </c>
      <c r="AK27" s="8"/>
      <c r="AL27" s="8"/>
      <c r="AM27" s="5" t="s">
        <v>207</v>
      </c>
      <c r="AN27" s="7">
        <v>44089</v>
      </c>
      <c r="AO27" s="5" t="s">
        <v>58</v>
      </c>
      <c r="AP27" s="9">
        <v>67667912</v>
      </c>
      <c r="AQ27" s="9">
        <v>512876146</v>
      </c>
      <c r="AR27" s="5" t="s">
        <v>58</v>
      </c>
      <c r="AS27" s="9">
        <v>67667912</v>
      </c>
      <c r="AT27" s="9">
        <v>512876146</v>
      </c>
      <c r="AU27" s="5"/>
      <c r="AV27" s="5"/>
    </row>
    <row r="28" spans="1:48" ht="16" x14ac:dyDescent="0.2">
      <c r="A28" s="1">
        <v>71185</v>
      </c>
      <c r="B28" s="1">
        <v>92497</v>
      </c>
      <c r="C28" s="2" t="s">
        <v>44</v>
      </c>
      <c r="D28" s="2" t="s">
        <v>208</v>
      </c>
      <c r="E28" s="2" t="s">
        <v>209</v>
      </c>
      <c r="F28" s="2" t="s">
        <v>148</v>
      </c>
      <c r="G28" s="27">
        <v>234</v>
      </c>
      <c r="H28" s="28">
        <v>211.27600000000001</v>
      </c>
      <c r="I28" s="29">
        <v>49</v>
      </c>
      <c r="J28" s="2"/>
      <c r="K28" s="2" t="s">
        <v>210</v>
      </c>
      <c r="L28" s="2" t="s">
        <v>210</v>
      </c>
      <c r="M28" s="2" t="s">
        <v>139</v>
      </c>
      <c r="N28" s="2" t="s">
        <v>139</v>
      </c>
      <c r="O28" s="2" t="s">
        <v>211</v>
      </c>
      <c r="P28" s="2" t="s">
        <v>212</v>
      </c>
      <c r="Q28" s="30">
        <v>154.84</v>
      </c>
      <c r="R28" s="4" t="s">
        <v>213</v>
      </c>
      <c r="S28" s="2" t="s">
        <v>214</v>
      </c>
      <c r="T28" s="2" t="s">
        <v>152</v>
      </c>
      <c r="U28" s="2"/>
      <c r="V28" s="2"/>
      <c r="W28" s="2" t="b">
        <v>0</v>
      </c>
      <c r="X28" s="1">
        <v>7</v>
      </c>
      <c r="Y28" s="2" t="s">
        <v>53</v>
      </c>
      <c r="Z28" s="2" t="s">
        <v>215</v>
      </c>
      <c r="AA28" s="5" t="s">
        <v>211</v>
      </c>
      <c r="AB28" s="6" t="s">
        <v>55</v>
      </c>
      <c r="AC28" s="5" t="s">
        <v>56</v>
      </c>
      <c r="AD28" s="5" t="s">
        <v>56</v>
      </c>
      <c r="AE28" s="5" t="s">
        <v>56</v>
      </c>
      <c r="AF28" s="5" t="s">
        <v>56</v>
      </c>
      <c r="AG28" s="7" t="s">
        <v>56</v>
      </c>
      <c r="AH28" s="7" t="s">
        <v>56</v>
      </c>
      <c r="AI28" s="8">
        <v>9902766413</v>
      </c>
      <c r="AJ28" s="5" t="b">
        <v>1</v>
      </c>
      <c r="AK28" s="8"/>
      <c r="AL28" s="8"/>
      <c r="AM28" s="5" t="s">
        <v>216</v>
      </c>
      <c r="AN28" s="7">
        <v>44119</v>
      </c>
      <c r="AO28" s="5" t="s">
        <v>145</v>
      </c>
      <c r="AP28" s="9">
        <v>198011839</v>
      </c>
      <c r="AQ28" s="9">
        <v>500718444</v>
      </c>
      <c r="AR28" s="5" t="s">
        <v>145</v>
      </c>
      <c r="AS28" s="9">
        <v>198011839</v>
      </c>
      <c r="AT28" s="9">
        <v>500718444</v>
      </c>
      <c r="AU28" s="5"/>
      <c r="AV28" s="5"/>
    </row>
    <row r="29" spans="1:48" ht="16" x14ac:dyDescent="0.2">
      <c r="A29" s="1">
        <v>76179</v>
      </c>
      <c r="B29" s="1">
        <v>98609</v>
      </c>
      <c r="C29" s="2" t="s">
        <v>44</v>
      </c>
      <c r="D29" s="2" t="s">
        <v>217</v>
      </c>
      <c r="E29" s="2" t="s">
        <v>218</v>
      </c>
      <c r="F29" s="2" t="s">
        <v>148</v>
      </c>
      <c r="G29" s="27">
        <v>216</v>
      </c>
      <c r="H29" s="28">
        <v>211.27600000000001</v>
      </c>
      <c r="I29" s="29">
        <v>45</v>
      </c>
      <c r="J29" s="2"/>
      <c r="K29" s="2" t="s">
        <v>219</v>
      </c>
      <c r="L29" s="2" t="s">
        <v>220</v>
      </c>
      <c r="M29" s="2" t="s">
        <v>49</v>
      </c>
      <c r="N29" s="2" t="s">
        <v>49</v>
      </c>
      <c r="O29" s="2" t="s">
        <v>92</v>
      </c>
      <c r="P29" s="2" t="s">
        <v>123</v>
      </c>
      <c r="Q29" s="30">
        <v>247.33</v>
      </c>
      <c r="R29" s="4" t="s">
        <v>221</v>
      </c>
      <c r="S29" s="2" t="s">
        <v>222</v>
      </c>
      <c r="T29" s="2" t="s">
        <v>152</v>
      </c>
      <c r="U29" s="2"/>
      <c r="V29" s="2"/>
      <c r="W29" s="2" t="b">
        <v>0</v>
      </c>
      <c r="X29" s="1">
        <v>1</v>
      </c>
      <c r="Y29" s="2" t="s">
        <v>53</v>
      </c>
      <c r="Z29" s="2" t="s">
        <v>223</v>
      </c>
      <c r="AA29" s="5" t="s">
        <v>92</v>
      </c>
      <c r="AB29" s="6" t="s">
        <v>55</v>
      </c>
      <c r="AC29" s="5" t="s">
        <v>56</v>
      </c>
      <c r="AD29" s="5" t="s">
        <v>56</v>
      </c>
      <c r="AE29" s="5" t="s">
        <v>56</v>
      </c>
      <c r="AF29" s="5" t="s">
        <v>56</v>
      </c>
      <c r="AG29" s="7" t="s">
        <v>56</v>
      </c>
      <c r="AH29" s="7" t="s">
        <v>56</v>
      </c>
      <c r="AI29" s="8">
        <v>9905746804</v>
      </c>
      <c r="AJ29" s="5" t="b">
        <v>1</v>
      </c>
      <c r="AK29" s="8"/>
      <c r="AL29" s="8"/>
      <c r="AM29" s="5" t="s">
        <v>224</v>
      </c>
      <c r="AN29" s="7">
        <v>44141</v>
      </c>
      <c r="AO29" s="5" t="s">
        <v>58</v>
      </c>
      <c r="AP29" s="9">
        <v>76909441</v>
      </c>
      <c r="AQ29" s="9">
        <v>521329347</v>
      </c>
      <c r="AR29" s="5" t="s">
        <v>58</v>
      </c>
      <c r="AS29" s="9">
        <v>67667912</v>
      </c>
      <c r="AT29" s="9">
        <v>512876146</v>
      </c>
      <c r="AU29" s="5"/>
      <c r="AV29" s="5"/>
    </row>
    <row r="30" spans="1:48" ht="16" x14ac:dyDescent="0.2">
      <c r="A30" s="1">
        <v>76297</v>
      </c>
      <c r="B30" s="1">
        <v>98751</v>
      </c>
      <c r="C30" s="2" t="s">
        <v>44</v>
      </c>
      <c r="D30" s="2" t="s">
        <v>225</v>
      </c>
      <c r="E30" s="2" t="s">
        <v>226</v>
      </c>
      <c r="F30" s="2" t="s">
        <v>148</v>
      </c>
      <c r="G30" s="27">
        <v>201</v>
      </c>
      <c r="H30" s="28">
        <v>211.27600000000001</v>
      </c>
      <c r="I30" s="29">
        <v>42</v>
      </c>
      <c r="J30" s="2"/>
      <c r="K30" s="2" t="s">
        <v>220</v>
      </c>
      <c r="L30" s="2" t="s">
        <v>220</v>
      </c>
      <c r="M30" s="2" t="s">
        <v>49</v>
      </c>
      <c r="N30" s="2" t="s">
        <v>49</v>
      </c>
      <c r="O30" s="2" t="s">
        <v>81</v>
      </c>
      <c r="P30" s="2" t="s">
        <v>140</v>
      </c>
      <c r="Q30" s="30">
        <v>80.09</v>
      </c>
      <c r="R30" s="4" t="s">
        <v>227</v>
      </c>
      <c r="S30" s="2" t="s">
        <v>228</v>
      </c>
      <c r="T30" s="2" t="s">
        <v>152</v>
      </c>
      <c r="U30" s="2"/>
      <c r="V30" s="2"/>
      <c r="W30" s="2" t="b">
        <v>0</v>
      </c>
      <c r="X30" s="1">
        <v>8</v>
      </c>
      <c r="Y30" s="2" t="s">
        <v>53</v>
      </c>
      <c r="Z30" s="2" t="s">
        <v>229</v>
      </c>
      <c r="AA30" s="5" t="s">
        <v>81</v>
      </c>
      <c r="AB30" s="6" t="s">
        <v>55</v>
      </c>
      <c r="AC30" s="5" t="s">
        <v>56</v>
      </c>
      <c r="AD30" s="5" t="s">
        <v>56</v>
      </c>
      <c r="AE30" s="5" t="s">
        <v>56</v>
      </c>
      <c r="AF30" s="5" t="s">
        <v>56</v>
      </c>
      <c r="AG30" s="7" t="s">
        <v>56</v>
      </c>
      <c r="AH30" s="7" t="s">
        <v>56</v>
      </c>
      <c r="AI30" s="8">
        <v>9905765533</v>
      </c>
      <c r="AJ30" s="5" t="b">
        <v>1</v>
      </c>
      <c r="AK30" s="8"/>
      <c r="AL30" s="8"/>
      <c r="AM30" s="5" t="s">
        <v>230</v>
      </c>
      <c r="AN30" s="7">
        <v>44158</v>
      </c>
      <c r="AO30" s="5" t="s">
        <v>58</v>
      </c>
      <c r="AP30" s="9">
        <v>67667912</v>
      </c>
      <c r="AQ30" s="9">
        <v>512876146</v>
      </c>
      <c r="AR30" s="5" t="s">
        <v>58</v>
      </c>
      <c r="AS30" s="9">
        <v>67667912</v>
      </c>
      <c r="AT30" s="9">
        <v>512876146</v>
      </c>
      <c r="AU30" s="5"/>
      <c r="AV30" s="5"/>
    </row>
    <row r="31" spans="1:48" ht="16" x14ac:dyDescent="0.2">
      <c r="A31" s="1">
        <v>42357</v>
      </c>
      <c r="B31" s="1">
        <v>56746</v>
      </c>
      <c r="C31" s="2" t="s">
        <v>44</v>
      </c>
      <c r="D31" s="2" t="s">
        <v>231</v>
      </c>
      <c r="E31" s="2" t="s">
        <v>232</v>
      </c>
      <c r="F31" s="2" t="s">
        <v>233</v>
      </c>
      <c r="G31" s="27">
        <v>189</v>
      </c>
      <c r="H31" s="28">
        <v>35.463000000000001</v>
      </c>
      <c r="I31" s="29">
        <v>8</v>
      </c>
      <c r="J31" s="2" t="s">
        <v>89</v>
      </c>
      <c r="K31" s="2" t="s">
        <v>234</v>
      </c>
      <c r="L31" s="2" t="s">
        <v>235</v>
      </c>
      <c r="M31" s="2" t="s">
        <v>49</v>
      </c>
      <c r="N31" s="2" t="s">
        <v>49</v>
      </c>
      <c r="O31" s="2" t="s">
        <v>81</v>
      </c>
      <c r="P31" s="2" t="s">
        <v>51</v>
      </c>
      <c r="Q31" s="30">
        <v>37.700000000000003</v>
      </c>
      <c r="R31" s="4">
        <v>2</v>
      </c>
      <c r="S31" s="2" t="s">
        <v>236</v>
      </c>
      <c r="T31" s="2" t="s">
        <v>237</v>
      </c>
      <c r="V31" s="2"/>
      <c r="W31" s="2" t="b">
        <v>0</v>
      </c>
      <c r="X31" s="1">
        <v>0</v>
      </c>
      <c r="Y31" s="2" t="s">
        <v>53</v>
      </c>
      <c r="Z31" s="2" t="s">
        <v>238</v>
      </c>
      <c r="AA31" s="5" t="s">
        <v>81</v>
      </c>
      <c r="AB31" s="6" t="s">
        <v>55</v>
      </c>
      <c r="AC31" s="5" t="s">
        <v>231</v>
      </c>
      <c r="AD31" s="5" t="s">
        <v>232</v>
      </c>
      <c r="AE31" s="5" t="s">
        <v>56</v>
      </c>
      <c r="AF31" s="5" t="s">
        <v>56</v>
      </c>
      <c r="AG31" s="7" t="s">
        <v>56</v>
      </c>
      <c r="AH31" s="7" t="s">
        <v>56</v>
      </c>
      <c r="AI31" s="8" t="s">
        <v>239</v>
      </c>
      <c r="AJ31" s="5" t="b">
        <v>1</v>
      </c>
      <c r="AK31" s="8"/>
      <c r="AL31" s="8"/>
      <c r="AM31" s="5" t="s">
        <v>240</v>
      </c>
      <c r="AN31" s="7">
        <v>43846</v>
      </c>
      <c r="AO31" s="5" t="s">
        <v>58</v>
      </c>
      <c r="AP31" s="9">
        <v>9182288999999990</v>
      </c>
      <c r="AQ31" s="9">
        <v>48783206</v>
      </c>
      <c r="AR31" s="5" t="s">
        <v>58</v>
      </c>
      <c r="AS31" s="9">
        <v>11559998</v>
      </c>
      <c r="AT31" s="9">
        <v>481402669</v>
      </c>
      <c r="AU31" s="5"/>
      <c r="AV31" s="5"/>
    </row>
    <row r="32" spans="1:48" ht="16" x14ac:dyDescent="0.2">
      <c r="A32" s="1">
        <v>45817</v>
      </c>
      <c r="B32" s="1">
        <v>61278</v>
      </c>
      <c r="C32" s="2" t="s">
        <v>44</v>
      </c>
      <c r="D32" s="2" t="s">
        <v>241</v>
      </c>
      <c r="E32" s="2" t="s">
        <v>242</v>
      </c>
      <c r="F32" s="2" t="s">
        <v>233</v>
      </c>
      <c r="G32" s="27">
        <v>189</v>
      </c>
      <c r="H32" s="28">
        <v>35.463000000000001</v>
      </c>
      <c r="I32" s="29">
        <v>8</v>
      </c>
      <c r="J32" s="2" t="s">
        <v>89</v>
      </c>
      <c r="K32" s="2" t="s">
        <v>234</v>
      </c>
      <c r="L32" s="2" t="s">
        <v>235</v>
      </c>
      <c r="M32" s="2" t="s">
        <v>49</v>
      </c>
      <c r="N32" s="2" t="s">
        <v>49</v>
      </c>
      <c r="O32" s="2" t="s">
        <v>117</v>
      </c>
      <c r="P32" s="2" t="s">
        <v>51</v>
      </c>
      <c r="Q32" s="30">
        <v>58.8</v>
      </c>
      <c r="R32" s="4">
        <v>2</v>
      </c>
      <c r="S32" s="2" t="s">
        <v>236</v>
      </c>
      <c r="T32" s="2" t="s">
        <v>237</v>
      </c>
      <c r="V32" s="2"/>
      <c r="W32" s="2" t="b">
        <v>0</v>
      </c>
      <c r="X32" s="1">
        <v>0</v>
      </c>
      <c r="Y32" s="2" t="s">
        <v>53</v>
      </c>
      <c r="Z32" s="2" t="s">
        <v>243</v>
      </c>
      <c r="AA32" s="5" t="s">
        <v>117</v>
      </c>
      <c r="AB32" s="6" t="s">
        <v>55</v>
      </c>
      <c r="AC32" s="5" t="s">
        <v>241</v>
      </c>
      <c r="AD32" s="5" t="s">
        <v>242</v>
      </c>
      <c r="AE32" s="5" t="s">
        <v>56</v>
      </c>
      <c r="AF32" s="5" t="s">
        <v>56</v>
      </c>
      <c r="AG32" s="7" t="s">
        <v>56</v>
      </c>
      <c r="AH32" s="7" t="s">
        <v>56</v>
      </c>
      <c r="AI32" s="8" t="s">
        <v>244</v>
      </c>
      <c r="AJ32" s="5" t="b">
        <v>1</v>
      </c>
      <c r="AK32" s="8"/>
      <c r="AL32" s="8"/>
      <c r="AM32" s="5" t="s">
        <v>245</v>
      </c>
      <c r="AN32" s="7">
        <v>43861</v>
      </c>
      <c r="AO32" s="5" t="s">
        <v>58</v>
      </c>
      <c r="AP32" s="9">
        <v>9182288999999990</v>
      </c>
      <c r="AQ32" s="9">
        <v>48783206</v>
      </c>
      <c r="AR32" s="5" t="s">
        <v>58</v>
      </c>
      <c r="AS32" s="9">
        <v>11559998</v>
      </c>
      <c r="AT32" s="9">
        <v>481402669</v>
      </c>
      <c r="AU32" s="5"/>
      <c r="AV32" s="5"/>
    </row>
    <row r="33" spans="1:48" ht="16" x14ac:dyDescent="0.2">
      <c r="A33" s="1">
        <v>41304</v>
      </c>
      <c r="B33" s="1">
        <v>55349</v>
      </c>
      <c r="C33" s="2" t="s">
        <v>44</v>
      </c>
      <c r="D33" s="2" t="s">
        <v>246</v>
      </c>
      <c r="E33" s="2" t="s">
        <v>247</v>
      </c>
      <c r="F33" s="2" t="s">
        <v>233</v>
      </c>
      <c r="G33" s="27">
        <v>219</v>
      </c>
      <c r="H33" s="28">
        <v>35.463000000000001</v>
      </c>
      <c r="I33" s="29">
        <v>9</v>
      </c>
      <c r="J33" s="2" t="s">
        <v>89</v>
      </c>
      <c r="K33" s="2" t="s">
        <v>235</v>
      </c>
      <c r="L33" s="2" t="s">
        <v>248</v>
      </c>
      <c r="M33" s="2" t="s">
        <v>49</v>
      </c>
      <c r="N33" s="2" t="s">
        <v>49</v>
      </c>
      <c r="O33" s="2" t="s">
        <v>81</v>
      </c>
      <c r="P33" s="2" t="s">
        <v>66</v>
      </c>
      <c r="Q33" s="30">
        <v>33.700000000000003</v>
      </c>
      <c r="R33" s="4">
        <v>2</v>
      </c>
      <c r="S33" s="2" t="s">
        <v>236</v>
      </c>
      <c r="T33" s="2" t="s">
        <v>237</v>
      </c>
      <c r="V33" s="2"/>
      <c r="W33" s="2" t="b">
        <v>0</v>
      </c>
      <c r="X33" s="1">
        <v>24</v>
      </c>
      <c r="Y33" s="2" t="s">
        <v>53</v>
      </c>
      <c r="Z33" s="2" t="s">
        <v>249</v>
      </c>
      <c r="AA33" s="5" t="s">
        <v>81</v>
      </c>
      <c r="AB33" s="6" t="s">
        <v>55</v>
      </c>
      <c r="AC33" s="5" t="s">
        <v>246</v>
      </c>
      <c r="AD33" s="5" t="s">
        <v>247</v>
      </c>
      <c r="AE33" s="5" t="s">
        <v>56</v>
      </c>
      <c r="AF33" s="5" t="s">
        <v>56</v>
      </c>
      <c r="AG33" s="7" t="s">
        <v>56</v>
      </c>
      <c r="AH33" s="7" t="s">
        <v>56</v>
      </c>
      <c r="AI33" s="8" t="s">
        <v>250</v>
      </c>
      <c r="AJ33" s="5" t="b">
        <v>1</v>
      </c>
      <c r="AK33" s="8"/>
      <c r="AL33" s="8"/>
      <c r="AM33" s="5" t="s">
        <v>251</v>
      </c>
      <c r="AN33" s="7">
        <v>43840</v>
      </c>
      <c r="AO33" s="5" t="s">
        <v>58</v>
      </c>
      <c r="AP33" s="9">
        <v>11559998</v>
      </c>
      <c r="AQ33" s="9">
        <v>481402669</v>
      </c>
      <c r="AR33" s="5" t="s">
        <v>58</v>
      </c>
      <c r="AS33" s="9">
        <v>9935715899999990</v>
      </c>
      <c r="AT33" s="9">
        <v>498015148</v>
      </c>
      <c r="AU33" s="5"/>
      <c r="AV33" s="5"/>
    </row>
    <row r="34" spans="1:48" ht="16" x14ac:dyDescent="0.2">
      <c r="A34" s="1">
        <v>41304</v>
      </c>
      <c r="B34" s="1">
        <v>55348</v>
      </c>
      <c r="C34" s="2" t="s">
        <v>44</v>
      </c>
      <c r="D34" s="2" t="s">
        <v>252</v>
      </c>
      <c r="E34" s="2" t="s">
        <v>253</v>
      </c>
      <c r="F34" s="2" t="s">
        <v>233</v>
      </c>
      <c r="G34" s="27">
        <v>219</v>
      </c>
      <c r="H34" s="28">
        <v>35.463000000000001</v>
      </c>
      <c r="I34" s="29">
        <v>9</v>
      </c>
      <c r="J34" s="2" t="s">
        <v>104</v>
      </c>
      <c r="K34" s="2" t="s">
        <v>248</v>
      </c>
      <c r="L34" s="2" t="s">
        <v>235</v>
      </c>
      <c r="M34" s="2" t="s">
        <v>49</v>
      </c>
      <c r="N34" s="2" t="s">
        <v>49</v>
      </c>
      <c r="O34" s="2" t="s">
        <v>81</v>
      </c>
      <c r="P34" s="2" t="s">
        <v>66</v>
      </c>
      <c r="Q34" s="30">
        <v>35.4</v>
      </c>
      <c r="R34" s="4">
        <v>2</v>
      </c>
      <c r="S34" s="2" t="s">
        <v>236</v>
      </c>
      <c r="T34" s="2" t="s">
        <v>237</v>
      </c>
      <c r="V34" s="2"/>
      <c r="W34" s="2" t="b">
        <v>0</v>
      </c>
      <c r="X34" s="1">
        <v>24</v>
      </c>
      <c r="Y34" s="2" t="s">
        <v>53</v>
      </c>
      <c r="Z34" s="2" t="s">
        <v>249</v>
      </c>
      <c r="AA34" s="5" t="s">
        <v>81</v>
      </c>
      <c r="AB34" s="6" t="s">
        <v>55</v>
      </c>
      <c r="AC34" s="5" t="s">
        <v>56</v>
      </c>
      <c r="AD34" s="5" t="s">
        <v>56</v>
      </c>
      <c r="AE34" s="5" t="s">
        <v>252</v>
      </c>
      <c r="AF34" s="5" t="s">
        <v>253</v>
      </c>
      <c r="AG34" s="7" t="s">
        <v>56</v>
      </c>
      <c r="AH34" s="7" t="s">
        <v>56</v>
      </c>
      <c r="AI34" s="8" t="s">
        <v>254</v>
      </c>
      <c r="AJ34" s="5" t="b">
        <v>1</v>
      </c>
      <c r="AK34" s="8"/>
      <c r="AL34" s="8"/>
      <c r="AM34" s="5" t="s">
        <v>251</v>
      </c>
      <c r="AN34" s="7">
        <v>43840</v>
      </c>
      <c r="AO34" s="5" t="s">
        <v>58</v>
      </c>
      <c r="AP34" s="9">
        <v>11559998</v>
      </c>
      <c r="AQ34" s="9">
        <v>481402669</v>
      </c>
      <c r="AR34" s="5" t="s">
        <v>58</v>
      </c>
      <c r="AS34" s="9">
        <v>9935715899999990</v>
      </c>
      <c r="AT34" s="9">
        <v>498015148</v>
      </c>
      <c r="AU34" s="5"/>
      <c r="AV34" s="5"/>
    </row>
    <row r="35" spans="1:48" ht="16" x14ac:dyDescent="0.2">
      <c r="A35" s="1">
        <v>51832</v>
      </c>
      <c r="B35" s="1">
        <v>69144</v>
      </c>
      <c r="C35" s="2" t="s">
        <v>44</v>
      </c>
      <c r="D35" s="2" t="s">
        <v>255</v>
      </c>
      <c r="E35" s="2" t="s">
        <v>256</v>
      </c>
      <c r="F35" s="2" t="s">
        <v>233</v>
      </c>
      <c r="G35" s="27">
        <v>363</v>
      </c>
      <c r="H35" s="28">
        <v>35.463000000000001</v>
      </c>
      <c r="I35" s="29">
        <v>15</v>
      </c>
      <c r="J35" s="2" t="s">
        <v>89</v>
      </c>
      <c r="K35" s="2" t="s">
        <v>257</v>
      </c>
      <c r="L35" s="2" t="s">
        <v>258</v>
      </c>
      <c r="M35" s="2" t="s">
        <v>49</v>
      </c>
      <c r="N35" s="2" t="s">
        <v>49</v>
      </c>
      <c r="O35" s="2" t="s">
        <v>50</v>
      </c>
      <c r="P35" s="2" t="s">
        <v>59</v>
      </c>
      <c r="Q35" s="30">
        <v>121.8</v>
      </c>
      <c r="R35" s="4">
        <v>2</v>
      </c>
      <c r="S35" s="2" t="s">
        <v>236</v>
      </c>
      <c r="T35" s="2" t="s">
        <v>237</v>
      </c>
      <c r="V35" s="2"/>
      <c r="W35" s="2" t="b">
        <v>0</v>
      </c>
      <c r="X35" s="1">
        <v>0</v>
      </c>
      <c r="Y35" s="2" t="s">
        <v>53</v>
      </c>
      <c r="Z35" s="2" t="s">
        <v>259</v>
      </c>
      <c r="AA35" s="5" t="s">
        <v>50</v>
      </c>
      <c r="AB35" s="6" t="s">
        <v>55</v>
      </c>
      <c r="AC35" s="5" t="s">
        <v>255</v>
      </c>
      <c r="AD35" s="5" t="s">
        <v>256</v>
      </c>
      <c r="AE35" s="5" t="s">
        <v>56</v>
      </c>
      <c r="AF35" s="5" t="s">
        <v>56</v>
      </c>
      <c r="AG35" s="7" t="s">
        <v>56</v>
      </c>
      <c r="AH35" s="7" t="s">
        <v>56</v>
      </c>
      <c r="AI35" s="8" t="s">
        <v>260</v>
      </c>
      <c r="AJ35" s="5" t="b">
        <v>1</v>
      </c>
      <c r="AK35" s="8"/>
      <c r="AL35" s="8"/>
      <c r="AM35" s="5" t="s">
        <v>261</v>
      </c>
      <c r="AN35" s="7">
        <v>43888</v>
      </c>
      <c r="AO35" s="5" t="s">
        <v>58</v>
      </c>
      <c r="AP35" s="9">
        <v>110766654</v>
      </c>
      <c r="AQ35" s="9">
        <v>494521018</v>
      </c>
      <c r="AR35" s="5" t="s">
        <v>58</v>
      </c>
      <c r="AS35" s="9">
        <v>6773455599999990</v>
      </c>
      <c r="AT35" s="9">
        <v>512277411</v>
      </c>
      <c r="AU35" s="5"/>
      <c r="AV35" s="5"/>
    </row>
    <row r="36" spans="1:48" ht="16" x14ac:dyDescent="0.2">
      <c r="A36" s="1">
        <v>51262</v>
      </c>
      <c r="B36" s="1">
        <v>68403</v>
      </c>
      <c r="C36" s="2" t="s">
        <v>44</v>
      </c>
      <c r="D36" s="2" t="s">
        <v>262</v>
      </c>
      <c r="E36" s="2" t="s">
        <v>263</v>
      </c>
      <c r="F36" s="2" t="s">
        <v>233</v>
      </c>
      <c r="G36" s="27">
        <v>252</v>
      </c>
      <c r="H36" s="28">
        <v>35.463000000000001</v>
      </c>
      <c r="I36" s="29">
        <v>10</v>
      </c>
      <c r="J36" s="2" t="s">
        <v>89</v>
      </c>
      <c r="K36" s="2" t="s">
        <v>264</v>
      </c>
      <c r="L36" s="2" t="s">
        <v>265</v>
      </c>
      <c r="M36" s="2" t="s">
        <v>49</v>
      </c>
      <c r="N36" s="2" t="s">
        <v>49</v>
      </c>
      <c r="O36" s="2" t="s">
        <v>50</v>
      </c>
      <c r="P36" s="2" t="s">
        <v>93</v>
      </c>
      <c r="Q36" s="30">
        <v>132.19999999999999</v>
      </c>
      <c r="R36" s="4">
        <v>1</v>
      </c>
      <c r="S36" s="2" t="s">
        <v>266</v>
      </c>
      <c r="T36" s="2" t="s">
        <v>237</v>
      </c>
      <c r="V36" s="2"/>
      <c r="W36" s="2" t="b">
        <v>0</v>
      </c>
      <c r="X36" s="1">
        <v>2</v>
      </c>
      <c r="Y36" s="2" t="s">
        <v>53</v>
      </c>
      <c r="Z36" s="2" t="s">
        <v>267</v>
      </c>
      <c r="AA36" s="5" t="s">
        <v>50</v>
      </c>
      <c r="AB36" s="6" t="s">
        <v>55</v>
      </c>
      <c r="AC36" s="5" t="s">
        <v>262</v>
      </c>
      <c r="AD36" s="5" t="s">
        <v>263</v>
      </c>
      <c r="AE36" s="5" t="s">
        <v>56</v>
      </c>
      <c r="AF36" s="5" t="s">
        <v>56</v>
      </c>
      <c r="AG36" s="7" t="s">
        <v>56</v>
      </c>
      <c r="AH36" s="7" t="s">
        <v>56</v>
      </c>
      <c r="AI36" s="8" t="s">
        <v>268</v>
      </c>
      <c r="AJ36" s="5" t="b">
        <v>1</v>
      </c>
      <c r="AK36" s="8"/>
      <c r="AL36" s="8"/>
      <c r="AM36" s="5" t="s">
        <v>269</v>
      </c>
      <c r="AN36" s="7">
        <v>43886</v>
      </c>
      <c r="AO36" s="5" t="s">
        <v>58</v>
      </c>
      <c r="AP36" s="9">
        <v>13369402</v>
      </c>
      <c r="AQ36" s="9">
        <v>525250839</v>
      </c>
      <c r="AR36" s="5" t="s">
        <v>58</v>
      </c>
      <c r="AS36" s="9">
        <v>99936819</v>
      </c>
      <c r="AT36" s="9">
        <v>535510846</v>
      </c>
      <c r="AU36" s="5"/>
      <c r="AV36" s="5"/>
    </row>
    <row r="37" spans="1:48" ht="16" x14ac:dyDescent="0.2">
      <c r="A37" s="1">
        <v>59544</v>
      </c>
      <c r="B37" s="1">
        <v>78087</v>
      </c>
      <c r="C37" s="2" t="s">
        <v>44</v>
      </c>
      <c r="D37" s="2" t="s">
        <v>270</v>
      </c>
      <c r="E37" s="2" t="s">
        <v>271</v>
      </c>
      <c r="F37" s="2" t="s">
        <v>233</v>
      </c>
      <c r="G37" s="27">
        <v>363</v>
      </c>
      <c r="H37" s="28">
        <v>35.463000000000001</v>
      </c>
      <c r="I37" s="29">
        <v>15</v>
      </c>
      <c r="J37" s="2" t="s">
        <v>89</v>
      </c>
      <c r="K37" s="2" t="s">
        <v>257</v>
      </c>
      <c r="L37" s="2" t="s">
        <v>258</v>
      </c>
      <c r="M37" s="2" t="s">
        <v>49</v>
      </c>
      <c r="N37" s="2" t="s">
        <v>49</v>
      </c>
      <c r="O37" s="2" t="s">
        <v>203</v>
      </c>
      <c r="P37" s="2" t="s">
        <v>59</v>
      </c>
      <c r="Q37" s="30">
        <v>106.65</v>
      </c>
      <c r="R37" s="4">
        <v>1</v>
      </c>
      <c r="S37" s="2" t="s">
        <v>266</v>
      </c>
      <c r="T37" s="2" t="s">
        <v>237</v>
      </c>
      <c r="V37" s="2"/>
      <c r="W37" s="2" t="b">
        <v>0</v>
      </c>
      <c r="X37" s="1">
        <v>11</v>
      </c>
      <c r="Y37" s="2" t="s">
        <v>53</v>
      </c>
      <c r="Z37" s="2" t="s">
        <v>272</v>
      </c>
      <c r="AA37" s="5" t="s">
        <v>203</v>
      </c>
      <c r="AB37" s="6" t="s">
        <v>55</v>
      </c>
      <c r="AC37" s="5" t="s">
        <v>270</v>
      </c>
      <c r="AD37" s="5" t="s">
        <v>271</v>
      </c>
      <c r="AE37" s="5" t="s">
        <v>56</v>
      </c>
      <c r="AF37" s="5" t="s">
        <v>56</v>
      </c>
      <c r="AG37" s="7" t="s">
        <v>56</v>
      </c>
      <c r="AH37" s="7" t="s">
        <v>56</v>
      </c>
      <c r="AI37" s="8" t="s">
        <v>273</v>
      </c>
      <c r="AJ37" s="5" t="b">
        <v>1</v>
      </c>
      <c r="AK37" s="8"/>
      <c r="AL37" s="8"/>
      <c r="AM37" s="5" t="s">
        <v>274</v>
      </c>
      <c r="AN37" s="7">
        <v>43998</v>
      </c>
      <c r="AO37" s="5" t="s">
        <v>58</v>
      </c>
      <c r="AP37" s="9">
        <v>110818116</v>
      </c>
      <c r="AQ37" s="9">
        <v>494464099</v>
      </c>
      <c r="AR37" s="5" t="s">
        <v>58</v>
      </c>
      <c r="AS37" s="9">
        <v>67940573</v>
      </c>
      <c r="AT37" s="9">
        <v>512219421</v>
      </c>
      <c r="AU37" s="5"/>
      <c r="AV37" s="5"/>
    </row>
    <row r="38" spans="1:48" ht="16" x14ac:dyDescent="0.2">
      <c r="A38" s="1">
        <v>59952</v>
      </c>
      <c r="B38" s="1">
        <v>78585</v>
      </c>
      <c r="C38" s="2" t="s">
        <v>44</v>
      </c>
      <c r="D38" s="2" t="s">
        <v>275</v>
      </c>
      <c r="E38" s="2" t="s">
        <v>276</v>
      </c>
      <c r="F38" s="2" t="s">
        <v>233</v>
      </c>
      <c r="G38" s="27">
        <v>454</v>
      </c>
      <c r="H38" s="28">
        <v>35.463000000000001</v>
      </c>
      <c r="I38" s="29">
        <v>19</v>
      </c>
      <c r="J38" s="2" t="s">
        <v>89</v>
      </c>
      <c r="K38" s="2" t="s">
        <v>277</v>
      </c>
      <c r="L38" s="2" t="s">
        <v>235</v>
      </c>
      <c r="M38" s="2" t="s">
        <v>49</v>
      </c>
      <c r="N38" s="2" t="s">
        <v>49</v>
      </c>
      <c r="O38" s="2" t="s">
        <v>92</v>
      </c>
      <c r="P38" s="2" t="s">
        <v>93</v>
      </c>
      <c r="Q38" s="30">
        <v>113.8</v>
      </c>
      <c r="R38" s="4">
        <v>1</v>
      </c>
      <c r="S38" s="2" t="s">
        <v>266</v>
      </c>
      <c r="T38" s="2" t="s">
        <v>237</v>
      </c>
      <c r="V38" s="2"/>
      <c r="W38" s="2" t="b">
        <v>0</v>
      </c>
      <c r="X38" s="1">
        <v>10</v>
      </c>
      <c r="Y38" s="2" t="s">
        <v>53</v>
      </c>
      <c r="Z38" s="2" t="s">
        <v>278</v>
      </c>
      <c r="AA38" s="5" t="s">
        <v>92</v>
      </c>
      <c r="AB38" s="6" t="s">
        <v>55</v>
      </c>
      <c r="AC38" s="5" t="s">
        <v>275</v>
      </c>
      <c r="AD38" s="5" t="s">
        <v>276</v>
      </c>
      <c r="AE38" s="5" t="s">
        <v>56</v>
      </c>
      <c r="AF38" s="5" t="s">
        <v>56</v>
      </c>
      <c r="AG38" s="7" t="s">
        <v>56</v>
      </c>
      <c r="AH38" s="7" t="s">
        <v>56</v>
      </c>
      <c r="AI38" s="8" t="s">
        <v>279</v>
      </c>
      <c r="AJ38" s="5" t="b">
        <v>1</v>
      </c>
      <c r="AK38" s="8"/>
      <c r="AL38" s="8"/>
      <c r="AM38" s="5" t="s">
        <v>280</v>
      </c>
      <c r="AN38" s="7">
        <v>44001</v>
      </c>
      <c r="AO38" s="5" t="s">
        <v>58</v>
      </c>
      <c r="AP38" s="9">
        <v>69743984</v>
      </c>
      <c r="AQ38" s="9">
        <v>509404277</v>
      </c>
      <c r="AR38" s="5" t="s">
        <v>58</v>
      </c>
      <c r="AS38" s="9">
        <v>11559998</v>
      </c>
      <c r="AT38" s="9">
        <v>481402669</v>
      </c>
      <c r="AU38" s="5"/>
      <c r="AV38" s="5"/>
    </row>
    <row r="39" spans="1:48" ht="16" x14ac:dyDescent="0.2">
      <c r="A39" s="1">
        <v>64256</v>
      </c>
      <c r="B39" s="1">
        <v>83926</v>
      </c>
      <c r="C39" s="2" t="s">
        <v>44</v>
      </c>
      <c r="D39" s="2" t="s">
        <v>281</v>
      </c>
      <c r="E39" s="2" t="s">
        <v>282</v>
      </c>
      <c r="F39" s="2" t="s">
        <v>233</v>
      </c>
      <c r="G39" s="27">
        <v>189</v>
      </c>
      <c r="H39" s="28">
        <v>35.463000000000001</v>
      </c>
      <c r="I39" s="29">
        <v>8</v>
      </c>
      <c r="J39" s="2" t="s">
        <v>89</v>
      </c>
      <c r="K39" s="2" t="s">
        <v>235</v>
      </c>
      <c r="L39" s="2" t="s">
        <v>234</v>
      </c>
      <c r="M39" s="2" t="s">
        <v>49</v>
      </c>
      <c r="N39" s="2" t="s">
        <v>49</v>
      </c>
      <c r="O39" s="2" t="s">
        <v>203</v>
      </c>
      <c r="P39" s="2" t="s">
        <v>51</v>
      </c>
      <c r="Q39" s="30">
        <v>30.95</v>
      </c>
      <c r="R39" s="4">
        <v>2</v>
      </c>
      <c r="S39" s="2" t="s">
        <v>236</v>
      </c>
      <c r="T39" s="2" t="s">
        <v>237</v>
      </c>
      <c r="V39" s="2"/>
      <c r="W39" s="2" t="b">
        <v>0</v>
      </c>
      <c r="X39" s="1">
        <v>1</v>
      </c>
      <c r="Y39" s="2" t="s">
        <v>53</v>
      </c>
      <c r="Z39" s="2" t="s">
        <v>283</v>
      </c>
      <c r="AA39" s="5" t="s">
        <v>203</v>
      </c>
      <c r="AB39" s="6" t="s">
        <v>55</v>
      </c>
      <c r="AC39" s="5" t="s">
        <v>281</v>
      </c>
      <c r="AD39" s="5" t="s">
        <v>282</v>
      </c>
      <c r="AE39" s="5" t="s">
        <v>56</v>
      </c>
      <c r="AF39" s="5" t="s">
        <v>56</v>
      </c>
      <c r="AG39" s="7" t="s">
        <v>56</v>
      </c>
      <c r="AH39" s="7" t="s">
        <v>56</v>
      </c>
      <c r="AI39" s="8" t="s">
        <v>284</v>
      </c>
      <c r="AJ39" s="5" t="b">
        <v>1</v>
      </c>
      <c r="AK39" s="8"/>
      <c r="AL39" s="8"/>
      <c r="AM39" s="5" t="s">
        <v>285</v>
      </c>
      <c r="AN39" s="7">
        <v>44043</v>
      </c>
      <c r="AO39" s="5" t="s">
        <v>58</v>
      </c>
      <c r="AP39" s="9">
        <v>115819805</v>
      </c>
      <c r="AQ39" s="9">
        <v>481351253</v>
      </c>
      <c r="AR39" s="5" t="s">
        <v>58</v>
      </c>
      <c r="AS39" s="9">
        <v>9182932099999990</v>
      </c>
      <c r="AT39" s="9">
        <v>487758459</v>
      </c>
      <c r="AU39" s="5"/>
      <c r="AV39" s="5"/>
    </row>
    <row r="40" spans="1:48" ht="16" x14ac:dyDescent="0.2">
      <c r="A40" s="1">
        <v>64132</v>
      </c>
      <c r="B40" s="1">
        <v>83779</v>
      </c>
      <c r="C40" s="2" t="s">
        <v>44</v>
      </c>
      <c r="D40" s="2" t="s">
        <v>286</v>
      </c>
      <c r="E40" s="2" t="s">
        <v>287</v>
      </c>
      <c r="F40" s="2" t="s">
        <v>233</v>
      </c>
      <c r="G40" s="27">
        <v>198</v>
      </c>
      <c r="H40" s="28">
        <v>35.463000000000001</v>
      </c>
      <c r="I40" s="29">
        <v>8</v>
      </c>
      <c r="J40" s="2" t="s">
        <v>89</v>
      </c>
      <c r="K40" s="2" t="s">
        <v>235</v>
      </c>
      <c r="L40" s="2" t="s">
        <v>288</v>
      </c>
      <c r="M40" s="2" t="s">
        <v>49</v>
      </c>
      <c r="N40" s="2" t="s">
        <v>49</v>
      </c>
      <c r="O40" s="2" t="s">
        <v>81</v>
      </c>
      <c r="P40" s="2" t="s">
        <v>289</v>
      </c>
      <c r="Q40" s="30">
        <v>46.75</v>
      </c>
      <c r="R40" s="4">
        <v>1</v>
      </c>
      <c r="S40" s="2" t="s">
        <v>266</v>
      </c>
      <c r="T40" s="2" t="s">
        <v>237</v>
      </c>
      <c r="V40" s="2"/>
      <c r="W40" s="2" t="b">
        <v>0</v>
      </c>
      <c r="X40" s="1">
        <v>3</v>
      </c>
      <c r="Y40" s="2" t="s">
        <v>53</v>
      </c>
      <c r="Z40" s="2" t="s">
        <v>290</v>
      </c>
      <c r="AA40" s="5" t="s">
        <v>81</v>
      </c>
      <c r="AB40" s="6" t="s">
        <v>55</v>
      </c>
      <c r="AC40" s="5" t="s">
        <v>286</v>
      </c>
      <c r="AD40" s="5" t="s">
        <v>287</v>
      </c>
      <c r="AE40" s="5" t="s">
        <v>56</v>
      </c>
      <c r="AF40" s="5" t="s">
        <v>56</v>
      </c>
      <c r="AG40" s="7" t="s">
        <v>56</v>
      </c>
      <c r="AH40" s="7" t="s">
        <v>56</v>
      </c>
      <c r="AI40" s="8" t="s">
        <v>291</v>
      </c>
      <c r="AJ40" s="5" t="b">
        <v>1</v>
      </c>
      <c r="AK40" s="8"/>
      <c r="AL40" s="8"/>
      <c r="AM40" s="5" t="s">
        <v>292</v>
      </c>
      <c r="AN40" s="7">
        <v>44042</v>
      </c>
      <c r="AO40" s="5" t="s">
        <v>58</v>
      </c>
      <c r="AP40" s="9">
        <v>11559998</v>
      </c>
      <c r="AQ40" s="9">
        <v>481402669</v>
      </c>
      <c r="AR40" s="5" t="s">
        <v>58</v>
      </c>
      <c r="AS40" s="9">
        <v>90088299</v>
      </c>
      <c r="AT40" s="9">
        <v>486813312</v>
      </c>
      <c r="AU40" s="5"/>
      <c r="AV40" s="5"/>
    </row>
    <row r="41" spans="1:48" ht="16" x14ac:dyDescent="0.2">
      <c r="A41" s="1">
        <v>64354</v>
      </c>
      <c r="B41" s="1">
        <v>84038</v>
      </c>
      <c r="C41" s="2" t="s">
        <v>44</v>
      </c>
      <c r="D41" s="2" t="s">
        <v>293</v>
      </c>
      <c r="E41" s="2" t="s">
        <v>294</v>
      </c>
      <c r="F41" s="2" t="s">
        <v>233</v>
      </c>
      <c r="G41" s="27">
        <v>219</v>
      </c>
      <c r="H41" s="28">
        <v>35.463000000000001</v>
      </c>
      <c r="I41" s="29">
        <v>9</v>
      </c>
      <c r="J41" s="2" t="s">
        <v>89</v>
      </c>
      <c r="K41" s="2" t="s">
        <v>248</v>
      </c>
      <c r="L41" s="2" t="s">
        <v>235</v>
      </c>
      <c r="M41" s="2" t="s">
        <v>49</v>
      </c>
      <c r="N41" s="2" t="s">
        <v>49</v>
      </c>
      <c r="O41" s="2" t="s">
        <v>81</v>
      </c>
      <c r="P41" s="2" t="s">
        <v>289</v>
      </c>
      <c r="Q41" s="30">
        <v>55.85</v>
      </c>
      <c r="R41" s="4">
        <v>1</v>
      </c>
      <c r="S41" s="2" t="s">
        <v>266</v>
      </c>
      <c r="T41" s="2" t="s">
        <v>237</v>
      </c>
      <c r="V41" s="2"/>
      <c r="W41" s="2" t="b">
        <v>0</v>
      </c>
      <c r="X41" s="1">
        <v>0</v>
      </c>
      <c r="Y41" s="2" t="s">
        <v>53</v>
      </c>
      <c r="Z41" s="2" t="s">
        <v>295</v>
      </c>
      <c r="AA41" s="5" t="s">
        <v>81</v>
      </c>
      <c r="AB41" s="6" t="s">
        <v>55</v>
      </c>
      <c r="AC41" s="5" t="s">
        <v>293</v>
      </c>
      <c r="AD41" s="5" t="s">
        <v>294</v>
      </c>
      <c r="AE41" s="5" t="s">
        <v>56</v>
      </c>
      <c r="AF41" s="5" t="s">
        <v>56</v>
      </c>
      <c r="AG41" s="7" t="s">
        <v>56</v>
      </c>
      <c r="AH41" s="7" t="s">
        <v>56</v>
      </c>
      <c r="AI41" s="8" t="s">
        <v>296</v>
      </c>
      <c r="AJ41" s="5" t="b">
        <v>1</v>
      </c>
      <c r="AK41" s="8"/>
      <c r="AL41" s="8"/>
      <c r="AM41" s="5" t="s">
        <v>297</v>
      </c>
      <c r="AN41" s="7">
        <v>44046</v>
      </c>
      <c r="AO41" s="5" t="s">
        <v>58</v>
      </c>
      <c r="AP41" s="9">
        <v>9935715899999990</v>
      </c>
      <c r="AQ41" s="9">
        <v>498015148</v>
      </c>
      <c r="AR41" s="5" t="s">
        <v>58</v>
      </c>
      <c r="AS41" s="9">
        <v>11559998</v>
      </c>
      <c r="AT41" s="9">
        <v>481402669</v>
      </c>
      <c r="AU41" s="5"/>
      <c r="AV41" s="5"/>
    </row>
    <row r="42" spans="1:48" ht="16" x14ac:dyDescent="0.2">
      <c r="A42" s="1">
        <v>64500</v>
      </c>
      <c r="B42" s="1">
        <v>84203</v>
      </c>
      <c r="C42" s="2" t="s">
        <v>44</v>
      </c>
      <c r="D42" s="2" t="s">
        <v>298</v>
      </c>
      <c r="E42" s="2" t="s">
        <v>299</v>
      </c>
      <c r="F42" s="2" t="s">
        <v>233</v>
      </c>
      <c r="G42" s="27">
        <v>417</v>
      </c>
      <c r="H42" s="28">
        <v>35.463000000000001</v>
      </c>
      <c r="I42" s="29">
        <v>17</v>
      </c>
      <c r="J42" s="2" t="s">
        <v>89</v>
      </c>
      <c r="K42" s="2" t="s">
        <v>248</v>
      </c>
      <c r="L42" s="2" t="s">
        <v>265</v>
      </c>
      <c r="M42" s="2" t="s">
        <v>49</v>
      </c>
      <c r="N42" s="2" t="s">
        <v>49</v>
      </c>
      <c r="O42" s="2" t="s">
        <v>203</v>
      </c>
      <c r="P42" s="2" t="s">
        <v>59</v>
      </c>
      <c r="Q42" s="30">
        <v>127.65</v>
      </c>
      <c r="R42" s="4">
        <v>1</v>
      </c>
      <c r="S42" s="2" t="s">
        <v>300</v>
      </c>
      <c r="T42" s="2" t="s">
        <v>237</v>
      </c>
      <c r="V42" s="2"/>
      <c r="W42" s="2" t="b">
        <v>0</v>
      </c>
      <c r="X42" s="1">
        <v>0</v>
      </c>
      <c r="Y42" s="2" t="s">
        <v>53</v>
      </c>
      <c r="Z42" s="2" t="s">
        <v>301</v>
      </c>
      <c r="AA42" s="5" t="s">
        <v>203</v>
      </c>
      <c r="AB42" s="6" t="s">
        <v>55</v>
      </c>
      <c r="AC42" s="5" t="s">
        <v>298</v>
      </c>
      <c r="AD42" s="5" t="s">
        <v>299</v>
      </c>
      <c r="AE42" s="5" t="s">
        <v>56</v>
      </c>
      <c r="AF42" s="5" t="s">
        <v>56</v>
      </c>
      <c r="AG42" s="7" t="s">
        <v>56</v>
      </c>
      <c r="AH42" s="7" t="s">
        <v>56</v>
      </c>
      <c r="AI42" s="8" t="s">
        <v>302</v>
      </c>
      <c r="AJ42" s="5" t="b">
        <v>1</v>
      </c>
      <c r="AK42" s="8"/>
      <c r="AL42" s="8"/>
      <c r="AM42" s="5" t="s">
        <v>303</v>
      </c>
      <c r="AN42" s="7">
        <v>44046</v>
      </c>
      <c r="AO42" s="5" t="s">
        <v>58</v>
      </c>
      <c r="AP42" s="9">
        <v>99533548</v>
      </c>
      <c r="AQ42" s="9">
        <v>4979130439999990</v>
      </c>
      <c r="AR42" s="5" t="s">
        <v>58</v>
      </c>
      <c r="AS42" s="9">
        <v>99936819</v>
      </c>
      <c r="AT42" s="9">
        <v>535510846</v>
      </c>
      <c r="AU42" s="5"/>
      <c r="AV42" s="5"/>
    </row>
    <row r="43" spans="1:48" ht="16" x14ac:dyDescent="0.2">
      <c r="A43" s="1">
        <v>64500</v>
      </c>
      <c r="B43" s="1">
        <v>84203</v>
      </c>
      <c r="C43" s="2" t="s">
        <v>44</v>
      </c>
      <c r="D43" s="2" t="s">
        <v>298</v>
      </c>
      <c r="E43" s="2" t="s">
        <v>299</v>
      </c>
      <c r="F43" s="2" t="s">
        <v>233</v>
      </c>
      <c r="G43" s="27">
        <v>417</v>
      </c>
      <c r="H43" s="28">
        <v>35.463000000000001</v>
      </c>
      <c r="I43" s="29">
        <v>17</v>
      </c>
      <c r="J43" s="2" t="s">
        <v>89</v>
      </c>
      <c r="K43" s="2" t="s">
        <v>248</v>
      </c>
      <c r="L43" s="2" t="s">
        <v>265</v>
      </c>
      <c r="M43" s="2" t="s">
        <v>49</v>
      </c>
      <c r="N43" s="2" t="s">
        <v>49</v>
      </c>
      <c r="O43" s="2" t="s">
        <v>203</v>
      </c>
      <c r="P43" s="2" t="s">
        <v>51</v>
      </c>
      <c r="Q43" s="30">
        <v>127.65</v>
      </c>
      <c r="R43" s="4">
        <v>1</v>
      </c>
      <c r="S43" s="2" t="s">
        <v>300</v>
      </c>
      <c r="T43" s="2" t="s">
        <v>237</v>
      </c>
      <c r="V43" s="2"/>
      <c r="W43" s="2" t="b">
        <v>0</v>
      </c>
      <c r="X43" s="1">
        <v>0</v>
      </c>
      <c r="Y43" s="2" t="s">
        <v>53</v>
      </c>
      <c r="Z43" s="2" t="s">
        <v>301</v>
      </c>
      <c r="AA43" s="5" t="s">
        <v>203</v>
      </c>
      <c r="AB43" s="6" t="s">
        <v>55</v>
      </c>
      <c r="AC43" s="5" t="s">
        <v>298</v>
      </c>
      <c r="AD43" s="5" t="s">
        <v>299</v>
      </c>
      <c r="AE43" s="5" t="s">
        <v>56</v>
      </c>
      <c r="AF43" s="5" t="s">
        <v>56</v>
      </c>
      <c r="AG43" s="7" t="s">
        <v>56</v>
      </c>
      <c r="AH43" s="7" t="s">
        <v>56</v>
      </c>
      <c r="AI43" s="8" t="s">
        <v>302</v>
      </c>
      <c r="AJ43" s="5" t="b">
        <v>1</v>
      </c>
      <c r="AK43" s="8"/>
      <c r="AL43" s="8"/>
      <c r="AM43" s="5" t="s">
        <v>303</v>
      </c>
      <c r="AN43" s="7">
        <v>44046</v>
      </c>
      <c r="AO43" s="5" t="s">
        <v>58</v>
      </c>
      <c r="AP43" s="9">
        <v>99533548</v>
      </c>
      <c r="AQ43" s="9">
        <v>4979130439999990</v>
      </c>
      <c r="AR43" s="5" t="s">
        <v>58</v>
      </c>
      <c r="AS43" s="9">
        <v>99936819</v>
      </c>
      <c r="AT43" s="9">
        <v>535510846</v>
      </c>
      <c r="AU43" s="5"/>
      <c r="AV43" s="5"/>
    </row>
    <row r="44" spans="1:48" ht="16" x14ac:dyDescent="0.2">
      <c r="A44" s="1">
        <v>64999</v>
      </c>
      <c r="B44" s="1">
        <v>84838</v>
      </c>
      <c r="C44" s="2" t="s">
        <v>44</v>
      </c>
      <c r="D44" s="2" t="s">
        <v>304</v>
      </c>
      <c r="E44" s="2" t="s">
        <v>305</v>
      </c>
      <c r="F44" s="2" t="s">
        <v>233</v>
      </c>
      <c r="G44" s="27">
        <v>13</v>
      </c>
      <c r="H44" s="28">
        <v>35.463000000000001</v>
      </c>
      <c r="I44" s="29">
        <v>1</v>
      </c>
      <c r="J44" s="2" t="s">
        <v>89</v>
      </c>
      <c r="K44" s="2" t="s">
        <v>306</v>
      </c>
      <c r="L44" s="2" t="s">
        <v>64</v>
      </c>
      <c r="M44" s="2" t="s">
        <v>65</v>
      </c>
      <c r="N44" s="2" t="s">
        <v>65</v>
      </c>
      <c r="O44" s="2" t="s">
        <v>211</v>
      </c>
      <c r="P44" s="2" t="s">
        <v>66</v>
      </c>
      <c r="Q44" s="30">
        <v>8.16</v>
      </c>
      <c r="R44" s="4">
        <v>2</v>
      </c>
      <c r="S44" s="2" t="s">
        <v>307</v>
      </c>
      <c r="T44" s="2" t="s">
        <v>308</v>
      </c>
      <c r="U44" s="2"/>
      <c r="V44" s="2"/>
      <c r="W44" s="2" t="b">
        <v>0</v>
      </c>
      <c r="X44" s="1">
        <v>3</v>
      </c>
      <c r="Y44" s="2" t="s">
        <v>53</v>
      </c>
      <c r="Z44" s="2" t="s">
        <v>309</v>
      </c>
      <c r="AA44" s="5" t="s">
        <v>211</v>
      </c>
      <c r="AB44" s="6" t="s">
        <v>55</v>
      </c>
      <c r="AC44" s="5" t="s">
        <v>304</v>
      </c>
      <c r="AD44" s="5" t="s">
        <v>305</v>
      </c>
      <c r="AE44" s="5" t="s">
        <v>56</v>
      </c>
      <c r="AF44" s="5" t="s">
        <v>56</v>
      </c>
      <c r="AG44" s="7" t="s">
        <v>56</v>
      </c>
      <c r="AH44" s="7" t="s">
        <v>56</v>
      </c>
      <c r="AI44" s="8">
        <v>796086640</v>
      </c>
      <c r="AJ44" s="5" t="b">
        <v>1</v>
      </c>
      <c r="AK44" s="8"/>
      <c r="AL44" s="8"/>
      <c r="AM44" s="5" t="s">
        <v>310</v>
      </c>
      <c r="AN44" s="7">
        <v>44050</v>
      </c>
      <c r="AO44" s="5" t="s">
        <v>70</v>
      </c>
      <c r="AP44" s="9">
        <v>85635873</v>
      </c>
      <c r="AQ44" s="9">
        <v>474501323</v>
      </c>
      <c r="AR44" s="5" t="s">
        <v>70</v>
      </c>
      <c r="AS44" s="9">
        <v>8723688899999990</v>
      </c>
      <c r="AT44" s="9">
        <v>4749881959999990</v>
      </c>
      <c r="AU44" s="5"/>
      <c r="AV44" s="5"/>
    </row>
    <row r="45" spans="1:48" ht="16" x14ac:dyDescent="0.2">
      <c r="A45" s="1">
        <v>64999</v>
      </c>
      <c r="B45" s="1">
        <v>84837</v>
      </c>
      <c r="C45" s="2" t="s">
        <v>44</v>
      </c>
      <c r="D45" s="2" t="s">
        <v>311</v>
      </c>
      <c r="E45" s="2" t="s">
        <v>312</v>
      </c>
      <c r="F45" s="2" t="s">
        <v>233</v>
      </c>
      <c r="G45" s="27">
        <v>13</v>
      </c>
      <c r="H45" s="28">
        <v>35.463000000000001</v>
      </c>
      <c r="I45" s="29">
        <v>1</v>
      </c>
      <c r="J45" s="2" t="s">
        <v>104</v>
      </c>
      <c r="K45" s="2" t="s">
        <v>64</v>
      </c>
      <c r="L45" s="2" t="s">
        <v>306</v>
      </c>
      <c r="M45" s="2" t="s">
        <v>65</v>
      </c>
      <c r="N45" s="2" t="s">
        <v>65</v>
      </c>
      <c r="O45" s="2" t="s">
        <v>211</v>
      </c>
      <c r="P45" s="2" t="s">
        <v>66</v>
      </c>
      <c r="Q45" s="30">
        <v>8.16</v>
      </c>
      <c r="R45" s="4">
        <v>2</v>
      </c>
      <c r="S45" s="2" t="s">
        <v>307</v>
      </c>
      <c r="T45" s="2" t="s">
        <v>308</v>
      </c>
      <c r="U45" s="2"/>
      <c r="V45" s="2"/>
      <c r="W45" s="2" t="b">
        <v>0</v>
      </c>
      <c r="X45" s="1">
        <v>3</v>
      </c>
      <c r="Y45" s="2" t="s">
        <v>53</v>
      </c>
      <c r="Z45" s="2" t="s">
        <v>313</v>
      </c>
      <c r="AA45" s="5" t="s">
        <v>211</v>
      </c>
      <c r="AB45" s="6" t="s">
        <v>55</v>
      </c>
      <c r="AC45" s="5" t="s">
        <v>56</v>
      </c>
      <c r="AD45" s="5" t="s">
        <v>56</v>
      </c>
      <c r="AE45" s="5" t="s">
        <v>311</v>
      </c>
      <c r="AF45" s="5" t="s">
        <v>312</v>
      </c>
      <c r="AG45" s="7" t="s">
        <v>56</v>
      </c>
      <c r="AH45" s="7" t="s">
        <v>56</v>
      </c>
      <c r="AI45" s="8">
        <v>796086641</v>
      </c>
      <c r="AJ45" s="5" t="b">
        <v>1</v>
      </c>
      <c r="AK45" s="8"/>
      <c r="AL45" s="8"/>
      <c r="AM45" s="5" t="s">
        <v>310</v>
      </c>
      <c r="AN45" s="7">
        <v>44050</v>
      </c>
      <c r="AO45" s="5" t="s">
        <v>70</v>
      </c>
      <c r="AP45" s="9">
        <v>85635873</v>
      </c>
      <c r="AQ45" s="9">
        <v>474501323</v>
      </c>
      <c r="AR45" s="5" t="s">
        <v>70</v>
      </c>
      <c r="AS45" s="9">
        <v>8723688899999990</v>
      </c>
      <c r="AT45" s="9">
        <v>4749881959999990</v>
      </c>
      <c r="AU45" s="5"/>
      <c r="AV45" s="5"/>
    </row>
    <row r="46" spans="1:48" ht="16" x14ac:dyDescent="0.2">
      <c r="A46" s="1">
        <v>67212</v>
      </c>
      <c r="B46" s="1">
        <v>87544</v>
      </c>
      <c r="C46" s="2" t="s">
        <v>44</v>
      </c>
      <c r="D46" s="2" t="s">
        <v>314</v>
      </c>
      <c r="E46" s="2" t="s">
        <v>315</v>
      </c>
      <c r="F46" s="2" t="s">
        <v>233</v>
      </c>
      <c r="G46" s="27">
        <v>357</v>
      </c>
      <c r="H46" s="28">
        <v>35.463000000000001</v>
      </c>
      <c r="I46" s="29">
        <v>14</v>
      </c>
      <c r="J46" s="2" t="s">
        <v>89</v>
      </c>
      <c r="K46" s="2" t="s">
        <v>316</v>
      </c>
      <c r="L46" s="2" t="s">
        <v>235</v>
      </c>
      <c r="M46" s="2" t="s">
        <v>317</v>
      </c>
      <c r="N46" s="2" t="s">
        <v>49</v>
      </c>
      <c r="O46" s="2" t="s">
        <v>203</v>
      </c>
      <c r="P46" s="2" t="s">
        <v>59</v>
      </c>
      <c r="Q46" s="30">
        <v>146.35</v>
      </c>
      <c r="R46" s="4">
        <v>1</v>
      </c>
      <c r="S46" s="2" t="s">
        <v>318</v>
      </c>
      <c r="T46" s="2" t="s">
        <v>237</v>
      </c>
      <c r="V46" s="2"/>
      <c r="W46" s="2" t="b">
        <v>0</v>
      </c>
      <c r="X46" s="1">
        <v>12</v>
      </c>
      <c r="Y46" s="2" t="s">
        <v>119</v>
      </c>
      <c r="Z46" s="2" t="s">
        <v>319</v>
      </c>
      <c r="AA46" s="5" t="s">
        <v>203</v>
      </c>
      <c r="AB46" s="6" t="s">
        <v>55</v>
      </c>
      <c r="AC46" s="5" t="s">
        <v>314</v>
      </c>
      <c r="AD46" s="5" t="s">
        <v>315</v>
      </c>
      <c r="AE46" s="5" t="s">
        <v>56</v>
      </c>
      <c r="AF46" s="5" t="s">
        <v>56</v>
      </c>
      <c r="AG46" s="7" t="s">
        <v>56</v>
      </c>
      <c r="AH46" s="7" t="s">
        <v>56</v>
      </c>
      <c r="AI46" s="8" t="s">
        <v>320</v>
      </c>
      <c r="AJ46" s="5" t="b">
        <v>1</v>
      </c>
      <c r="AK46" s="8"/>
      <c r="AL46" s="8"/>
      <c r="AM46" s="5" t="s">
        <v>321</v>
      </c>
      <c r="AN46" s="7">
        <v>44068</v>
      </c>
      <c r="AO46" s="5" t="s">
        <v>322</v>
      </c>
      <c r="AP46" s="9">
        <v>163738189</v>
      </c>
      <c r="AQ46" s="9">
        <v>482081743</v>
      </c>
      <c r="AR46" s="5" t="s">
        <v>58</v>
      </c>
      <c r="AS46" s="9">
        <v>115819805</v>
      </c>
      <c r="AT46" s="9">
        <v>481351253</v>
      </c>
      <c r="AU46" s="5"/>
      <c r="AV46" s="5"/>
    </row>
    <row r="47" spans="1:48" ht="16" x14ac:dyDescent="0.2">
      <c r="A47" s="1">
        <v>67212</v>
      </c>
      <c r="B47" s="1">
        <v>87544</v>
      </c>
      <c r="C47" s="2" t="s">
        <v>44</v>
      </c>
      <c r="D47" s="2" t="s">
        <v>314</v>
      </c>
      <c r="E47" s="2" t="s">
        <v>315</v>
      </c>
      <c r="F47" s="2" t="s">
        <v>233</v>
      </c>
      <c r="G47" s="27">
        <v>357</v>
      </c>
      <c r="H47" s="28">
        <v>35.463000000000001</v>
      </c>
      <c r="I47" s="29">
        <v>14</v>
      </c>
      <c r="J47" s="2" t="s">
        <v>89</v>
      </c>
      <c r="K47" s="2" t="s">
        <v>316</v>
      </c>
      <c r="L47" s="2" t="s">
        <v>235</v>
      </c>
      <c r="M47" s="2" t="s">
        <v>317</v>
      </c>
      <c r="N47" s="2" t="s">
        <v>49</v>
      </c>
      <c r="O47" s="2" t="s">
        <v>203</v>
      </c>
      <c r="P47" s="2" t="s">
        <v>51</v>
      </c>
      <c r="Q47" s="30">
        <v>146.35</v>
      </c>
      <c r="R47" s="4">
        <v>1</v>
      </c>
      <c r="S47" s="2" t="s">
        <v>318</v>
      </c>
      <c r="T47" s="2" t="s">
        <v>237</v>
      </c>
      <c r="V47" s="2"/>
      <c r="W47" s="2" t="b">
        <v>0</v>
      </c>
      <c r="X47" s="1">
        <v>12</v>
      </c>
      <c r="Y47" s="2" t="s">
        <v>119</v>
      </c>
      <c r="Z47" s="2" t="s">
        <v>319</v>
      </c>
      <c r="AA47" s="5" t="s">
        <v>203</v>
      </c>
      <c r="AB47" s="6" t="s">
        <v>55</v>
      </c>
      <c r="AC47" s="5" t="s">
        <v>314</v>
      </c>
      <c r="AD47" s="5" t="s">
        <v>315</v>
      </c>
      <c r="AE47" s="5" t="s">
        <v>56</v>
      </c>
      <c r="AF47" s="5" t="s">
        <v>56</v>
      </c>
      <c r="AG47" s="7" t="s">
        <v>56</v>
      </c>
      <c r="AH47" s="7" t="s">
        <v>56</v>
      </c>
      <c r="AI47" s="8" t="s">
        <v>320</v>
      </c>
      <c r="AJ47" s="5" t="b">
        <v>1</v>
      </c>
      <c r="AK47" s="8"/>
      <c r="AL47" s="8"/>
      <c r="AM47" s="5" t="s">
        <v>321</v>
      </c>
      <c r="AN47" s="7">
        <v>44068</v>
      </c>
      <c r="AO47" s="5" t="s">
        <v>322</v>
      </c>
      <c r="AP47" s="9">
        <v>163738189</v>
      </c>
      <c r="AQ47" s="9">
        <v>482081743</v>
      </c>
      <c r="AR47" s="5" t="s">
        <v>58</v>
      </c>
      <c r="AS47" s="9">
        <v>115819805</v>
      </c>
      <c r="AT47" s="9">
        <v>481351253</v>
      </c>
      <c r="AU47" s="5"/>
      <c r="AV47" s="5"/>
    </row>
    <row r="48" spans="1:48" ht="16" x14ac:dyDescent="0.2">
      <c r="A48" s="1">
        <v>70290</v>
      </c>
      <c r="B48" s="1">
        <v>91417</v>
      </c>
      <c r="C48" s="2" t="s">
        <v>44</v>
      </c>
      <c r="D48" s="2" t="s">
        <v>323</v>
      </c>
      <c r="E48" s="2" t="s">
        <v>324</v>
      </c>
      <c r="F48" s="2" t="s">
        <v>233</v>
      </c>
      <c r="G48" s="27">
        <v>303</v>
      </c>
      <c r="H48" s="28">
        <v>35.463000000000001</v>
      </c>
      <c r="I48" s="29">
        <v>12</v>
      </c>
      <c r="J48" s="2" t="s">
        <v>89</v>
      </c>
      <c r="K48" s="2" t="s">
        <v>325</v>
      </c>
      <c r="L48" s="2" t="s">
        <v>235</v>
      </c>
      <c r="M48" s="2" t="s">
        <v>49</v>
      </c>
      <c r="N48" s="2" t="s">
        <v>49</v>
      </c>
      <c r="O48" s="2" t="s">
        <v>81</v>
      </c>
      <c r="P48" s="2" t="s">
        <v>289</v>
      </c>
      <c r="Q48" s="30">
        <v>78.5</v>
      </c>
      <c r="R48" s="4">
        <v>1</v>
      </c>
      <c r="S48" s="2" t="s">
        <v>266</v>
      </c>
      <c r="T48" s="2" t="s">
        <v>237</v>
      </c>
      <c r="V48" s="2"/>
      <c r="W48" s="2" t="b">
        <v>0</v>
      </c>
      <c r="X48" s="1">
        <v>1</v>
      </c>
      <c r="Y48" s="2" t="s">
        <v>53</v>
      </c>
      <c r="Z48" s="2" t="s">
        <v>326</v>
      </c>
      <c r="AA48" s="5" t="s">
        <v>81</v>
      </c>
      <c r="AB48" s="6" t="s">
        <v>55</v>
      </c>
      <c r="AC48" s="5" t="s">
        <v>323</v>
      </c>
      <c r="AD48" s="5" t="s">
        <v>324</v>
      </c>
      <c r="AE48" s="5" t="s">
        <v>56</v>
      </c>
      <c r="AF48" s="5" t="s">
        <v>56</v>
      </c>
      <c r="AG48" s="7" t="s">
        <v>56</v>
      </c>
      <c r="AH48" s="7" t="s">
        <v>56</v>
      </c>
      <c r="AI48" s="8" t="s">
        <v>327</v>
      </c>
      <c r="AJ48" s="5" t="b">
        <v>1</v>
      </c>
      <c r="AK48" s="8"/>
      <c r="AL48" s="8"/>
      <c r="AM48" s="5" t="s">
        <v>328</v>
      </c>
      <c r="AN48" s="7">
        <v>44089</v>
      </c>
      <c r="AO48" s="5" t="s">
        <v>58</v>
      </c>
      <c r="AP48" s="9">
        <v>8663684300000000</v>
      </c>
      <c r="AQ48" s="9">
        <v>501071365</v>
      </c>
      <c r="AR48" s="5" t="s">
        <v>58</v>
      </c>
      <c r="AS48" s="9">
        <v>11559998</v>
      </c>
      <c r="AT48" s="9">
        <v>481402669</v>
      </c>
      <c r="AU48" s="5"/>
      <c r="AV48" s="5"/>
    </row>
    <row r="49" spans="1:48" ht="16" x14ac:dyDescent="0.2">
      <c r="A49" s="1">
        <v>74768</v>
      </c>
      <c r="B49" s="1">
        <v>96936</v>
      </c>
      <c r="C49" s="2" t="s">
        <v>44</v>
      </c>
      <c r="D49" s="2" t="s">
        <v>329</v>
      </c>
      <c r="E49" s="2" t="s">
        <v>330</v>
      </c>
      <c r="F49" s="2" t="s">
        <v>233</v>
      </c>
      <c r="G49" s="27">
        <v>301</v>
      </c>
      <c r="H49" s="28">
        <v>35.463000000000001</v>
      </c>
      <c r="I49" s="29">
        <v>12</v>
      </c>
      <c r="J49" s="2" t="s">
        <v>89</v>
      </c>
      <c r="K49" s="2" t="s">
        <v>235</v>
      </c>
      <c r="L49" s="2" t="s">
        <v>331</v>
      </c>
      <c r="M49" s="2" t="s">
        <v>49</v>
      </c>
      <c r="N49" s="2" t="s">
        <v>49</v>
      </c>
      <c r="O49" s="2" t="s">
        <v>211</v>
      </c>
      <c r="P49" s="2" t="s">
        <v>212</v>
      </c>
      <c r="Q49" s="30">
        <v>49.9</v>
      </c>
      <c r="R49" s="4">
        <v>1</v>
      </c>
      <c r="S49" s="2" t="s">
        <v>300</v>
      </c>
      <c r="T49" s="2" t="s">
        <v>237</v>
      </c>
      <c r="U49" s="2"/>
      <c r="V49" s="2"/>
      <c r="W49" s="2" t="b">
        <v>0</v>
      </c>
      <c r="X49" s="1">
        <v>1</v>
      </c>
      <c r="Y49" s="2" t="s">
        <v>53</v>
      </c>
      <c r="Z49" s="2" t="s">
        <v>332</v>
      </c>
      <c r="AA49" s="5" t="s">
        <v>211</v>
      </c>
      <c r="AB49" s="6" t="s">
        <v>55</v>
      </c>
      <c r="AC49" s="5" t="s">
        <v>329</v>
      </c>
      <c r="AD49" s="5" t="s">
        <v>330</v>
      </c>
      <c r="AE49" s="5" t="s">
        <v>56</v>
      </c>
      <c r="AF49" s="5" t="s">
        <v>56</v>
      </c>
      <c r="AG49" s="7" t="s">
        <v>56</v>
      </c>
      <c r="AH49" s="7" t="s">
        <v>56</v>
      </c>
      <c r="AI49" s="8" t="s">
        <v>333</v>
      </c>
      <c r="AJ49" s="5" t="b">
        <v>1</v>
      </c>
      <c r="AK49" s="8"/>
      <c r="AL49" s="8"/>
      <c r="AM49" s="5" t="s">
        <v>334</v>
      </c>
      <c r="AN49" s="7">
        <v>44117</v>
      </c>
      <c r="AO49" s="5" t="s">
        <v>58</v>
      </c>
      <c r="AP49" s="9">
        <v>115819805</v>
      </c>
      <c r="AQ49" s="9">
        <v>481351253</v>
      </c>
      <c r="AR49" s="5" t="s">
        <v>58</v>
      </c>
      <c r="AS49" s="9">
        <v>96808449</v>
      </c>
      <c r="AT49" s="9">
        <v>505558095</v>
      </c>
      <c r="AU49" s="5"/>
      <c r="AV49" s="5"/>
    </row>
    <row r="50" spans="1:48" ht="16" x14ac:dyDescent="0.2">
      <c r="A50" s="1">
        <v>74768</v>
      </c>
      <c r="B50" s="1">
        <v>96935</v>
      </c>
      <c r="C50" s="2" t="s">
        <v>44</v>
      </c>
      <c r="D50" s="2" t="s">
        <v>335</v>
      </c>
      <c r="E50" s="2" t="s">
        <v>336</v>
      </c>
      <c r="F50" s="2" t="s">
        <v>233</v>
      </c>
      <c r="G50" s="27">
        <v>301</v>
      </c>
      <c r="H50" s="28">
        <v>35.463000000000001</v>
      </c>
      <c r="I50" s="29">
        <v>12</v>
      </c>
      <c r="J50" s="2" t="s">
        <v>104</v>
      </c>
      <c r="K50" s="2" t="s">
        <v>331</v>
      </c>
      <c r="L50" s="2" t="s">
        <v>235</v>
      </c>
      <c r="M50" s="2" t="s">
        <v>49</v>
      </c>
      <c r="N50" s="2" t="s">
        <v>49</v>
      </c>
      <c r="O50" s="2" t="s">
        <v>211</v>
      </c>
      <c r="P50" s="2" t="s">
        <v>212</v>
      </c>
      <c r="Q50" s="30">
        <v>121.9</v>
      </c>
      <c r="R50" s="4">
        <v>1</v>
      </c>
      <c r="S50" s="2" t="s">
        <v>337</v>
      </c>
      <c r="T50" s="2" t="s">
        <v>237</v>
      </c>
      <c r="U50" s="2"/>
      <c r="V50" s="2"/>
      <c r="W50" s="2" t="b">
        <v>0</v>
      </c>
      <c r="X50" s="1">
        <v>1</v>
      </c>
      <c r="Y50" s="2" t="s">
        <v>53</v>
      </c>
      <c r="Z50" s="2" t="s">
        <v>332</v>
      </c>
      <c r="AA50" s="5" t="s">
        <v>211</v>
      </c>
      <c r="AB50" s="6" t="s">
        <v>55</v>
      </c>
      <c r="AC50" s="5" t="s">
        <v>56</v>
      </c>
      <c r="AD50" s="5" t="s">
        <v>56</v>
      </c>
      <c r="AE50" s="5" t="s">
        <v>335</v>
      </c>
      <c r="AF50" s="5" t="s">
        <v>336</v>
      </c>
      <c r="AG50" s="7" t="s">
        <v>56</v>
      </c>
      <c r="AH50" s="7" t="s">
        <v>56</v>
      </c>
      <c r="AI50" s="8" t="s">
        <v>338</v>
      </c>
      <c r="AJ50" s="5" t="b">
        <v>1</v>
      </c>
      <c r="AK50" s="8"/>
      <c r="AL50" s="8"/>
      <c r="AM50" s="5" t="s">
        <v>334</v>
      </c>
      <c r="AN50" s="7">
        <v>44117</v>
      </c>
      <c r="AO50" s="5" t="s">
        <v>58</v>
      </c>
      <c r="AP50" s="9">
        <v>115819805</v>
      </c>
      <c r="AQ50" s="9">
        <v>481351253</v>
      </c>
      <c r="AR50" s="5" t="s">
        <v>58</v>
      </c>
      <c r="AS50" s="9">
        <v>96808449</v>
      </c>
      <c r="AT50" s="9">
        <v>505558095</v>
      </c>
      <c r="AU50" s="5"/>
      <c r="AV50" s="5"/>
    </row>
    <row r="51" spans="1:48" ht="16" x14ac:dyDescent="0.2">
      <c r="A51" s="1">
        <v>75572</v>
      </c>
      <c r="B51" s="1">
        <v>97902</v>
      </c>
      <c r="C51" s="2" t="s">
        <v>44</v>
      </c>
      <c r="D51" s="2" t="s">
        <v>339</v>
      </c>
      <c r="E51" s="2" t="s">
        <v>340</v>
      </c>
      <c r="F51" s="2" t="s">
        <v>233</v>
      </c>
      <c r="G51" s="27">
        <v>321</v>
      </c>
      <c r="H51" s="28">
        <v>35.463000000000001</v>
      </c>
      <c r="I51" s="29">
        <v>13</v>
      </c>
      <c r="J51" s="2" t="s">
        <v>89</v>
      </c>
      <c r="K51" s="2" t="s">
        <v>341</v>
      </c>
      <c r="L51" s="2" t="s">
        <v>342</v>
      </c>
      <c r="M51" s="2" t="s">
        <v>49</v>
      </c>
      <c r="N51" s="2" t="s">
        <v>49</v>
      </c>
      <c r="O51" s="2" t="s">
        <v>81</v>
      </c>
      <c r="P51" s="2" t="s">
        <v>289</v>
      </c>
      <c r="Q51" s="30">
        <v>58.8</v>
      </c>
      <c r="R51" s="4">
        <v>1</v>
      </c>
      <c r="S51" s="2" t="s">
        <v>266</v>
      </c>
      <c r="T51" s="2" t="s">
        <v>237</v>
      </c>
      <c r="U51" s="2"/>
      <c r="V51" s="2"/>
      <c r="W51" s="2" t="b">
        <v>0</v>
      </c>
      <c r="X51" s="1">
        <v>5</v>
      </c>
      <c r="Y51" s="2" t="s">
        <v>53</v>
      </c>
      <c r="Z51" s="2" t="s">
        <v>343</v>
      </c>
      <c r="AA51" s="5" t="s">
        <v>81</v>
      </c>
      <c r="AB51" s="6" t="s">
        <v>55</v>
      </c>
      <c r="AC51" s="5" t="s">
        <v>339</v>
      </c>
      <c r="AD51" s="5" t="s">
        <v>340</v>
      </c>
      <c r="AE51" s="5" t="s">
        <v>56</v>
      </c>
      <c r="AF51" s="5" t="s">
        <v>56</v>
      </c>
      <c r="AG51" s="7" t="s">
        <v>56</v>
      </c>
      <c r="AH51" s="7" t="s">
        <v>56</v>
      </c>
      <c r="AI51" s="8" t="s">
        <v>344</v>
      </c>
      <c r="AJ51" s="5" t="b">
        <v>1</v>
      </c>
      <c r="AK51" s="8"/>
      <c r="AL51" s="8"/>
      <c r="AM51" s="5"/>
      <c r="AN51" s="7"/>
      <c r="AO51" s="5"/>
      <c r="AP51" s="10"/>
      <c r="AQ51" s="10"/>
      <c r="AR51" s="5"/>
      <c r="AS51" s="10"/>
      <c r="AT51" s="10"/>
      <c r="AU51" s="5"/>
      <c r="AV51" s="5"/>
    </row>
    <row r="52" spans="1:48" ht="16" x14ac:dyDescent="0.2">
      <c r="D52" s="11"/>
      <c r="E52" s="11"/>
      <c r="G52" s="23"/>
      <c r="H52" s="2"/>
      <c r="I52" s="23"/>
      <c r="Q52" s="3"/>
      <c r="R52" s="12"/>
      <c r="Z52" s="10"/>
      <c r="AB52" s="13"/>
      <c r="AG52" s="11"/>
      <c r="AH52" s="11"/>
      <c r="AI52" s="12"/>
      <c r="AK52" s="12"/>
      <c r="AL52" s="12"/>
      <c r="AN52" s="11"/>
      <c r="AP52" s="10"/>
      <c r="AQ52" s="10"/>
      <c r="AS52" s="10"/>
      <c r="AT52" s="10"/>
    </row>
    <row r="53" spans="1:48" ht="16" x14ac:dyDescent="0.2">
      <c r="D53" s="11"/>
      <c r="E53" s="11"/>
      <c r="G53" s="23"/>
      <c r="H53" s="2"/>
      <c r="I53" s="23"/>
      <c r="Q53" s="3"/>
      <c r="R53" s="12"/>
      <c r="Z53" s="10"/>
      <c r="AB53" s="13"/>
      <c r="AG53" s="11"/>
      <c r="AH53" s="11"/>
      <c r="AI53" s="12"/>
      <c r="AK53" s="12"/>
      <c r="AL53" s="12"/>
      <c r="AN53" s="11"/>
      <c r="AP53" s="10"/>
      <c r="AQ53" s="10"/>
      <c r="AS53" s="10"/>
      <c r="AT53" s="10"/>
    </row>
    <row r="54" spans="1:48" ht="16" x14ac:dyDescent="0.2">
      <c r="D54" s="11"/>
      <c r="E54" s="11"/>
      <c r="G54" s="23"/>
      <c r="H54" s="2"/>
      <c r="I54" s="23"/>
      <c r="Q54" s="3"/>
      <c r="R54" s="12"/>
      <c r="Z54" s="10"/>
      <c r="AB54" s="13"/>
      <c r="AG54" s="11"/>
      <c r="AH54" s="11"/>
      <c r="AI54" s="12"/>
      <c r="AK54" s="12"/>
      <c r="AL54" s="12"/>
      <c r="AN54" s="11"/>
      <c r="AP54" s="10"/>
      <c r="AQ54" s="10"/>
      <c r="AS54" s="10"/>
      <c r="AT54" s="10"/>
    </row>
    <row r="55" spans="1:48" ht="16" x14ac:dyDescent="0.2">
      <c r="D55" s="11"/>
      <c r="E55" s="11"/>
      <c r="G55" s="23"/>
      <c r="H55" s="2"/>
      <c r="I55" s="23"/>
      <c r="Q55" s="3"/>
      <c r="R55" s="12"/>
      <c r="Z55" s="10"/>
      <c r="AB55" s="13"/>
      <c r="AG55" s="11"/>
      <c r="AH55" s="11"/>
      <c r="AI55" s="12"/>
      <c r="AK55" s="12"/>
      <c r="AL55" s="12"/>
      <c r="AN55" s="11"/>
      <c r="AP55" s="10"/>
      <c r="AQ55" s="10"/>
      <c r="AS55" s="10"/>
      <c r="AT55" s="10"/>
    </row>
    <row r="56" spans="1:48" ht="16" x14ac:dyDescent="0.2">
      <c r="D56" s="11"/>
      <c r="E56" s="11"/>
      <c r="G56" s="23"/>
      <c r="H56" s="2"/>
      <c r="I56" s="23"/>
      <c r="Q56" s="3"/>
      <c r="R56" s="12"/>
      <c r="Z56" s="10"/>
      <c r="AB56" s="13"/>
      <c r="AG56" s="11"/>
      <c r="AH56" s="11"/>
      <c r="AI56" s="12"/>
      <c r="AK56" s="12"/>
      <c r="AL56" s="12"/>
      <c r="AN56" s="11"/>
      <c r="AP56" s="10"/>
      <c r="AQ56" s="10"/>
      <c r="AS56" s="10"/>
      <c r="AT56" s="10"/>
    </row>
    <row r="57" spans="1:48" ht="16" x14ac:dyDescent="0.2">
      <c r="D57" s="11"/>
      <c r="E57" s="11"/>
      <c r="G57" s="23"/>
      <c r="H57" s="2"/>
      <c r="I57" s="23"/>
      <c r="Q57" s="3"/>
      <c r="R57" s="12"/>
      <c r="Z57" s="10"/>
      <c r="AB57" s="13"/>
      <c r="AG57" s="11"/>
      <c r="AH57" s="11"/>
      <c r="AI57" s="12"/>
      <c r="AK57" s="12"/>
      <c r="AL57" s="12"/>
      <c r="AN57" s="11"/>
      <c r="AP57" s="10"/>
      <c r="AQ57" s="10"/>
      <c r="AS57" s="10"/>
      <c r="AT57" s="10"/>
    </row>
    <row r="58" spans="1:48" ht="16" x14ac:dyDescent="0.2">
      <c r="D58" s="11"/>
      <c r="E58" s="11"/>
      <c r="G58" s="23"/>
      <c r="H58" s="2"/>
      <c r="I58" s="23"/>
      <c r="Q58" s="3"/>
      <c r="R58" s="12"/>
      <c r="Z58" s="10"/>
      <c r="AB58" s="13"/>
      <c r="AG58" s="11"/>
      <c r="AH58" s="11"/>
      <c r="AI58" s="12"/>
      <c r="AK58" s="12"/>
      <c r="AL58" s="12"/>
      <c r="AN58" s="11"/>
      <c r="AP58" s="10"/>
      <c r="AQ58" s="10"/>
      <c r="AS58" s="10"/>
      <c r="AT58" s="10"/>
    </row>
    <row r="59" spans="1:48" ht="16" x14ac:dyDescent="0.2">
      <c r="D59" s="11"/>
      <c r="E59" s="11"/>
      <c r="G59" s="23"/>
      <c r="H59" s="2"/>
      <c r="I59" s="23"/>
      <c r="Q59" s="3"/>
      <c r="R59" s="12"/>
      <c r="Z59" s="10"/>
      <c r="AB59" s="13"/>
      <c r="AG59" s="11"/>
      <c r="AH59" s="11"/>
      <c r="AI59" s="12"/>
      <c r="AK59" s="12"/>
      <c r="AL59" s="12"/>
      <c r="AN59" s="11"/>
      <c r="AP59" s="10"/>
      <c r="AQ59" s="10"/>
      <c r="AS59" s="10"/>
      <c r="AT59" s="10"/>
    </row>
    <row r="60" spans="1:48" ht="16" x14ac:dyDescent="0.2">
      <c r="D60" s="11"/>
      <c r="E60" s="11"/>
      <c r="G60" s="23"/>
      <c r="H60" s="2"/>
      <c r="I60" s="23"/>
      <c r="Q60" s="3"/>
      <c r="R60" s="12"/>
      <c r="Z60" s="10"/>
      <c r="AB60" s="13"/>
      <c r="AG60" s="11"/>
      <c r="AH60" s="11"/>
      <c r="AI60" s="12"/>
      <c r="AK60" s="12"/>
      <c r="AL60" s="12"/>
      <c r="AN60" s="11"/>
      <c r="AP60" s="10"/>
      <c r="AQ60" s="10"/>
      <c r="AS60" s="10"/>
      <c r="AT60" s="10"/>
    </row>
    <row r="61" spans="1:48" ht="16" x14ac:dyDescent="0.2">
      <c r="D61" s="11"/>
      <c r="E61" s="11"/>
      <c r="G61" s="23"/>
      <c r="H61" s="2"/>
      <c r="I61" s="23"/>
      <c r="Q61" s="3"/>
      <c r="R61" s="12"/>
      <c r="Z61" s="10"/>
      <c r="AB61" s="13"/>
      <c r="AG61" s="11"/>
      <c r="AH61" s="11"/>
      <c r="AI61" s="12"/>
      <c r="AK61" s="12"/>
      <c r="AL61" s="12"/>
      <c r="AN61" s="11"/>
      <c r="AP61" s="10"/>
      <c r="AQ61" s="10"/>
      <c r="AS61" s="10"/>
      <c r="AT61" s="10"/>
    </row>
    <row r="62" spans="1:48" ht="16" x14ac:dyDescent="0.2">
      <c r="D62" s="11"/>
      <c r="E62" s="11"/>
      <c r="G62" s="23"/>
      <c r="H62" s="2"/>
      <c r="I62" s="23"/>
      <c r="Q62" s="3"/>
      <c r="R62" s="12"/>
      <c r="Z62" s="10"/>
      <c r="AB62" s="13"/>
      <c r="AG62" s="11"/>
      <c r="AH62" s="11"/>
      <c r="AI62" s="12"/>
      <c r="AK62" s="12"/>
      <c r="AL62" s="12"/>
      <c r="AN62" s="11"/>
      <c r="AP62" s="10"/>
      <c r="AQ62" s="10"/>
      <c r="AS62" s="10"/>
      <c r="AT62" s="10"/>
    </row>
    <row r="63" spans="1:48" ht="16" x14ac:dyDescent="0.2">
      <c r="D63" s="11"/>
      <c r="E63" s="11"/>
      <c r="G63" s="23"/>
      <c r="H63" s="2"/>
      <c r="I63" s="23"/>
      <c r="Q63" s="3"/>
      <c r="R63" s="12"/>
      <c r="Z63" s="10"/>
      <c r="AB63" s="13"/>
      <c r="AG63" s="11"/>
      <c r="AH63" s="11"/>
      <c r="AI63" s="12"/>
      <c r="AK63" s="12"/>
      <c r="AL63" s="12"/>
      <c r="AN63" s="11"/>
      <c r="AP63" s="10"/>
      <c r="AQ63" s="10"/>
      <c r="AS63" s="10"/>
      <c r="AT63" s="10"/>
    </row>
    <row r="64" spans="1:48" ht="16" x14ac:dyDescent="0.2">
      <c r="D64" s="11"/>
      <c r="E64" s="11"/>
      <c r="G64" s="23"/>
      <c r="H64" s="2"/>
      <c r="I64" s="23"/>
      <c r="Q64" s="3"/>
      <c r="R64" s="12"/>
      <c r="Z64" s="10"/>
      <c r="AB64" s="13"/>
      <c r="AG64" s="11"/>
      <c r="AH64" s="11"/>
      <c r="AI64" s="12"/>
      <c r="AK64" s="12"/>
      <c r="AL64" s="12"/>
      <c r="AN64" s="11"/>
      <c r="AP64" s="10"/>
      <c r="AQ64" s="10"/>
      <c r="AS64" s="10"/>
      <c r="AT64" s="10"/>
    </row>
    <row r="65" spans="4:46" ht="16" x14ac:dyDescent="0.2">
      <c r="D65" s="11"/>
      <c r="E65" s="11"/>
      <c r="G65" s="23"/>
      <c r="H65" s="2"/>
      <c r="I65" s="23"/>
      <c r="Q65" s="3"/>
      <c r="R65" s="12"/>
      <c r="Z65" s="10"/>
      <c r="AB65" s="13"/>
      <c r="AG65" s="11"/>
      <c r="AH65" s="11"/>
      <c r="AI65" s="12"/>
      <c r="AK65" s="12"/>
      <c r="AL65" s="12"/>
      <c r="AN65" s="11"/>
      <c r="AP65" s="10"/>
      <c r="AQ65" s="10"/>
      <c r="AS65" s="10"/>
      <c r="AT65" s="10"/>
    </row>
    <row r="66" spans="4:46" ht="16" x14ac:dyDescent="0.2">
      <c r="D66" s="11"/>
      <c r="E66" s="11"/>
      <c r="G66" s="23"/>
      <c r="H66" s="2"/>
      <c r="I66" s="23"/>
      <c r="Q66" s="3"/>
      <c r="R66" s="12"/>
      <c r="Z66" s="10"/>
      <c r="AB66" s="13"/>
      <c r="AG66" s="11"/>
      <c r="AH66" s="11"/>
      <c r="AI66" s="12"/>
      <c r="AK66" s="12"/>
      <c r="AL66" s="12"/>
      <c r="AN66" s="11"/>
      <c r="AP66" s="10"/>
      <c r="AQ66" s="10"/>
      <c r="AS66" s="10"/>
      <c r="AT66" s="10"/>
    </row>
    <row r="67" spans="4:46" ht="16" x14ac:dyDescent="0.2">
      <c r="D67" s="11"/>
      <c r="E67" s="11"/>
      <c r="G67" s="23"/>
      <c r="H67" s="2"/>
      <c r="I67" s="23"/>
      <c r="Q67" s="3"/>
      <c r="R67" s="12"/>
      <c r="Z67" s="10"/>
      <c r="AB67" s="13"/>
      <c r="AG67" s="11"/>
      <c r="AH67" s="11"/>
      <c r="AI67" s="12"/>
      <c r="AK67" s="12"/>
      <c r="AL67" s="12"/>
      <c r="AN67" s="11"/>
      <c r="AP67" s="10"/>
      <c r="AQ67" s="10"/>
      <c r="AS67" s="10"/>
      <c r="AT67" s="10"/>
    </row>
    <row r="68" spans="4:46" ht="16" x14ac:dyDescent="0.2">
      <c r="D68" s="11"/>
      <c r="E68" s="11"/>
      <c r="G68" s="23"/>
      <c r="H68" s="2"/>
      <c r="I68" s="23"/>
      <c r="Q68" s="3"/>
      <c r="R68" s="12"/>
      <c r="Z68" s="10"/>
      <c r="AB68" s="13"/>
      <c r="AG68" s="11"/>
      <c r="AH68" s="11"/>
      <c r="AI68" s="12"/>
      <c r="AK68" s="12"/>
      <c r="AL68" s="12"/>
      <c r="AN68" s="11"/>
      <c r="AP68" s="10"/>
      <c r="AQ68" s="10"/>
      <c r="AS68" s="10"/>
      <c r="AT68" s="10"/>
    </row>
    <row r="69" spans="4:46" ht="16" x14ac:dyDescent="0.2">
      <c r="D69" s="11"/>
      <c r="E69" s="11"/>
      <c r="G69" s="23"/>
      <c r="H69" s="2"/>
      <c r="I69" s="23"/>
      <c r="Q69" s="3"/>
      <c r="R69" s="12"/>
      <c r="Z69" s="10"/>
      <c r="AB69" s="13"/>
      <c r="AG69" s="11"/>
      <c r="AH69" s="11"/>
      <c r="AI69" s="12"/>
      <c r="AK69" s="12"/>
      <c r="AL69" s="12"/>
      <c r="AN69" s="11"/>
      <c r="AP69" s="10"/>
      <c r="AQ69" s="10"/>
      <c r="AS69" s="10"/>
      <c r="AT69" s="10"/>
    </row>
    <row r="70" spans="4:46" ht="16" x14ac:dyDescent="0.2">
      <c r="D70" s="11"/>
      <c r="E70" s="11"/>
      <c r="G70" s="23"/>
      <c r="H70" s="2"/>
      <c r="I70" s="23"/>
      <c r="Q70" s="3"/>
      <c r="R70" s="12"/>
      <c r="Z70" s="10"/>
      <c r="AB70" s="13"/>
      <c r="AG70" s="11"/>
      <c r="AH70" s="11"/>
      <c r="AI70" s="12"/>
      <c r="AK70" s="12"/>
      <c r="AL70" s="12"/>
      <c r="AN70" s="11"/>
      <c r="AP70" s="10"/>
      <c r="AQ70" s="10"/>
      <c r="AS70" s="10"/>
      <c r="AT70" s="10"/>
    </row>
    <row r="71" spans="4:46" ht="16" x14ac:dyDescent="0.2">
      <c r="D71" s="11"/>
      <c r="E71" s="11"/>
      <c r="G71" s="23"/>
      <c r="H71" s="2"/>
      <c r="I71" s="23"/>
      <c r="Q71" s="3"/>
      <c r="R71" s="12"/>
      <c r="Z71" s="10"/>
      <c r="AB71" s="13"/>
      <c r="AG71" s="11"/>
      <c r="AH71" s="11"/>
      <c r="AI71" s="12"/>
      <c r="AK71" s="12"/>
      <c r="AL71" s="12"/>
      <c r="AN71" s="11"/>
      <c r="AP71" s="10"/>
      <c r="AQ71" s="10"/>
      <c r="AS71" s="10"/>
      <c r="AT71" s="10"/>
    </row>
    <row r="72" spans="4:46" ht="16" x14ac:dyDescent="0.2">
      <c r="D72" s="11"/>
      <c r="E72" s="11"/>
      <c r="G72" s="23"/>
      <c r="H72" s="2"/>
      <c r="I72" s="23"/>
      <c r="Q72" s="3"/>
      <c r="R72" s="12"/>
      <c r="Z72" s="10"/>
      <c r="AB72" s="13"/>
      <c r="AG72" s="11"/>
      <c r="AH72" s="11"/>
      <c r="AI72" s="12"/>
      <c r="AK72" s="12"/>
      <c r="AL72" s="12"/>
      <c r="AN72" s="11"/>
      <c r="AP72" s="10"/>
      <c r="AQ72" s="10"/>
      <c r="AS72" s="10"/>
      <c r="AT72" s="10"/>
    </row>
    <row r="73" spans="4:46" ht="16" x14ac:dyDescent="0.2">
      <c r="D73" s="11"/>
      <c r="E73" s="11"/>
      <c r="G73" s="23"/>
      <c r="H73" s="2"/>
      <c r="I73" s="23"/>
      <c r="Q73" s="3"/>
      <c r="R73" s="12"/>
      <c r="Z73" s="10"/>
      <c r="AB73" s="13"/>
      <c r="AG73" s="11"/>
      <c r="AH73" s="11"/>
      <c r="AI73" s="12"/>
      <c r="AK73" s="12"/>
      <c r="AL73" s="12"/>
      <c r="AN73" s="11"/>
      <c r="AP73" s="10"/>
      <c r="AQ73" s="10"/>
      <c r="AS73" s="10"/>
      <c r="AT73" s="10"/>
    </row>
    <row r="74" spans="4:46" ht="16" x14ac:dyDescent="0.2">
      <c r="D74" s="11"/>
      <c r="E74" s="11"/>
      <c r="G74" s="23"/>
      <c r="H74" s="2"/>
      <c r="I74" s="23"/>
      <c r="Q74" s="3"/>
      <c r="R74" s="12"/>
      <c r="Z74" s="10"/>
      <c r="AB74" s="13"/>
      <c r="AG74" s="11"/>
      <c r="AH74" s="11"/>
      <c r="AI74" s="12"/>
      <c r="AK74" s="12"/>
      <c r="AL74" s="12"/>
      <c r="AN74" s="11"/>
      <c r="AP74" s="10"/>
      <c r="AQ74" s="10"/>
      <c r="AS74" s="10"/>
      <c r="AT74" s="10"/>
    </row>
    <row r="75" spans="4:46" ht="16" x14ac:dyDescent="0.2">
      <c r="D75" s="11"/>
      <c r="E75" s="11"/>
      <c r="G75" s="23"/>
      <c r="H75" s="2"/>
      <c r="I75" s="23"/>
      <c r="Q75" s="3"/>
      <c r="R75" s="12"/>
      <c r="Z75" s="10"/>
      <c r="AB75" s="13"/>
      <c r="AG75" s="11"/>
      <c r="AH75" s="11"/>
      <c r="AI75" s="12"/>
      <c r="AK75" s="12"/>
      <c r="AL75" s="12"/>
      <c r="AN75" s="11"/>
      <c r="AP75" s="10"/>
      <c r="AQ75" s="10"/>
      <c r="AS75" s="10"/>
      <c r="AT75" s="10"/>
    </row>
    <row r="76" spans="4:46" ht="16" x14ac:dyDescent="0.2">
      <c r="D76" s="11"/>
      <c r="E76" s="11"/>
      <c r="G76" s="23"/>
      <c r="H76" s="2"/>
      <c r="I76" s="23"/>
      <c r="Q76" s="3"/>
      <c r="R76" s="12"/>
      <c r="Z76" s="10"/>
      <c r="AB76" s="13"/>
      <c r="AG76" s="11"/>
      <c r="AH76" s="11"/>
      <c r="AI76" s="12"/>
      <c r="AK76" s="12"/>
      <c r="AL76" s="12"/>
      <c r="AN76" s="11"/>
      <c r="AP76" s="10"/>
      <c r="AQ76" s="10"/>
      <c r="AS76" s="10"/>
      <c r="AT76" s="10"/>
    </row>
    <row r="77" spans="4:46" ht="16" x14ac:dyDescent="0.2">
      <c r="D77" s="11"/>
      <c r="E77" s="11"/>
      <c r="G77" s="23"/>
      <c r="H77" s="2"/>
      <c r="I77" s="23"/>
      <c r="Q77" s="3"/>
      <c r="R77" s="12"/>
      <c r="Z77" s="10"/>
      <c r="AB77" s="13"/>
      <c r="AG77" s="11"/>
      <c r="AH77" s="11"/>
      <c r="AI77" s="12"/>
      <c r="AK77" s="12"/>
      <c r="AL77" s="12"/>
      <c r="AN77" s="11"/>
      <c r="AP77" s="10"/>
      <c r="AQ77" s="10"/>
      <c r="AS77" s="10"/>
      <c r="AT77" s="10"/>
    </row>
    <row r="78" spans="4:46" ht="16" x14ac:dyDescent="0.2">
      <c r="D78" s="11"/>
      <c r="E78" s="11"/>
      <c r="G78" s="23"/>
      <c r="H78" s="2"/>
      <c r="I78" s="23"/>
      <c r="Q78" s="3"/>
      <c r="R78" s="12"/>
      <c r="Z78" s="10"/>
      <c r="AB78" s="13"/>
      <c r="AG78" s="11"/>
      <c r="AH78" s="11"/>
      <c r="AI78" s="12"/>
      <c r="AK78" s="12"/>
      <c r="AL78" s="12"/>
      <c r="AN78" s="11"/>
      <c r="AP78" s="10"/>
      <c r="AQ78" s="10"/>
      <c r="AS78" s="10"/>
      <c r="AT78" s="10"/>
    </row>
    <row r="79" spans="4:46" ht="16" x14ac:dyDescent="0.2">
      <c r="D79" s="11"/>
      <c r="E79" s="11"/>
      <c r="G79" s="23"/>
      <c r="H79" s="2"/>
      <c r="I79" s="23"/>
      <c r="Q79" s="3"/>
      <c r="R79" s="12"/>
      <c r="Z79" s="10"/>
      <c r="AB79" s="13"/>
      <c r="AG79" s="11"/>
      <c r="AH79" s="11"/>
      <c r="AI79" s="12"/>
      <c r="AK79" s="12"/>
      <c r="AL79" s="12"/>
      <c r="AN79" s="11"/>
      <c r="AP79" s="10"/>
      <c r="AQ79" s="10"/>
      <c r="AS79" s="10"/>
      <c r="AT79" s="10"/>
    </row>
    <row r="80" spans="4:46" ht="16" x14ac:dyDescent="0.2">
      <c r="D80" s="11"/>
      <c r="E80" s="11"/>
      <c r="G80" s="23"/>
      <c r="H80" s="2"/>
      <c r="I80" s="23"/>
      <c r="Q80" s="3"/>
      <c r="R80" s="12"/>
      <c r="Z80" s="10"/>
      <c r="AB80" s="13"/>
      <c r="AG80" s="11"/>
      <c r="AH80" s="11"/>
      <c r="AI80" s="12"/>
      <c r="AK80" s="12"/>
      <c r="AL80" s="12"/>
      <c r="AN80" s="11"/>
      <c r="AP80" s="10"/>
      <c r="AQ80" s="10"/>
      <c r="AS80" s="10"/>
      <c r="AT80" s="10"/>
    </row>
    <row r="81" spans="4:46" ht="16" x14ac:dyDescent="0.2">
      <c r="D81" s="11"/>
      <c r="E81" s="11"/>
      <c r="G81" s="23"/>
      <c r="H81" s="2"/>
      <c r="I81" s="23"/>
      <c r="Q81" s="3"/>
      <c r="R81" s="12"/>
      <c r="Z81" s="10"/>
      <c r="AB81" s="13"/>
      <c r="AG81" s="11"/>
      <c r="AH81" s="11"/>
      <c r="AI81" s="12"/>
      <c r="AK81" s="12"/>
      <c r="AL81" s="12"/>
      <c r="AN81" s="11"/>
      <c r="AP81" s="10"/>
      <c r="AQ81" s="10"/>
      <c r="AS81" s="10"/>
      <c r="AT81" s="10"/>
    </row>
    <row r="82" spans="4:46" ht="16" x14ac:dyDescent="0.2">
      <c r="D82" s="11"/>
      <c r="E82" s="11"/>
      <c r="G82" s="23"/>
      <c r="H82" s="2"/>
      <c r="I82" s="23"/>
      <c r="Q82" s="3"/>
      <c r="R82" s="12"/>
      <c r="Z82" s="10"/>
      <c r="AB82" s="13"/>
      <c r="AG82" s="11"/>
      <c r="AH82" s="11"/>
      <c r="AI82" s="12"/>
      <c r="AK82" s="12"/>
      <c r="AL82" s="12"/>
      <c r="AN82" s="11"/>
      <c r="AP82" s="10"/>
      <c r="AQ82" s="10"/>
      <c r="AS82" s="10"/>
      <c r="AT82" s="10"/>
    </row>
    <row r="83" spans="4:46" ht="16" x14ac:dyDescent="0.2">
      <c r="D83" s="7"/>
      <c r="E83" s="7"/>
      <c r="G83" s="23"/>
      <c r="H83" s="2"/>
      <c r="I83" s="23"/>
      <c r="Q83" s="3"/>
      <c r="R83" s="8"/>
      <c r="Z83" s="5"/>
      <c r="AB83" s="6"/>
      <c r="AG83" s="7"/>
      <c r="AH83" s="7"/>
      <c r="AI83" s="8"/>
      <c r="AK83" s="8"/>
      <c r="AL83" s="8"/>
      <c r="AN83" s="7"/>
      <c r="AP83" s="5"/>
      <c r="AQ83" s="5"/>
      <c r="AS83" s="5"/>
      <c r="AT83" s="5"/>
    </row>
    <row r="84" spans="4:46" ht="16" x14ac:dyDescent="0.2">
      <c r="D84" s="7"/>
      <c r="E84" s="7"/>
      <c r="G84" s="23"/>
      <c r="H84" s="2"/>
      <c r="I84" s="23"/>
      <c r="Q84" s="3"/>
      <c r="R84" s="8"/>
      <c r="Z84" s="5"/>
      <c r="AB84" s="6"/>
      <c r="AG84" s="7"/>
      <c r="AH84" s="7"/>
      <c r="AI84" s="8"/>
      <c r="AK84" s="8"/>
      <c r="AL84" s="8"/>
      <c r="AN84" s="7"/>
      <c r="AP84" s="5"/>
      <c r="AQ84" s="5"/>
      <c r="AS84" s="5"/>
      <c r="AT84" s="5"/>
    </row>
    <row r="85" spans="4:46" ht="16" x14ac:dyDescent="0.2">
      <c r="D85" s="7"/>
      <c r="E85" s="7"/>
      <c r="G85" s="23"/>
      <c r="H85" s="2"/>
      <c r="I85" s="23"/>
      <c r="Q85" s="3"/>
      <c r="R85" s="8"/>
      <c r="Z85" s="5"/>
      <c r="AB85" s="6"/>
      <c r="AG85" s="7"/>
      <c r="AH85" s="7"/>
      <c r="AI85" s="8"/>
      <c r="AK85" s="8"/>
      <c r="AL85" s="8"/>
      <c r="AN85" s="7"/>
      <c r="AP85" s="5"/>
      <c r="AQ85" s="5"/>
      <c r="AS85" s="5"/>
      <c r="AT85" s="5"/>
    </row>
    <row r="86" spans="4:46" ht="16" x14ac:dyDescent="0.2">
      <c r="D86" s="7"/>
      <c r="E86" s="7"/>
      <c r="Q86" s="3"/>
      <c r="R86" s="8"/>
      <c r="Z86" s="5"/>
      <c r="AB86" s="6"/>
      <c r="AG86" s="7"/>
      <c r="AH86" s="7"/>
      <c r="AI86" s="8"/>
      <c r="AK86" s="8"/>
      <c r="AL86" s="8"/>
      <c r="AN86" s="7"/>
      <c r="AP86" s="5"/>
      <c r="AQ86" s="5"/>
      <c r="AS86" s="5"/>
      <c r="AT86" s="5"/>
    </row>
    <row r="87" spans="4:46" ht="16" x14ac:dyDescent="0.2">
      <c r="D87" s="7"/>
      <c r="E87" s="7"/>
      <c r="Q87" s="3"/>
      <c r="R87" s="8"/>
      <c r="Z87" s="5"/>
      <c r="AB87" s="6"/>
      <c r="AG87" s="7"/>
      <c r="AH87" s="7"/>
      <c r="AI87" s="8"/>
      <c r="AK87" s="8"/>
      <c r="AL87" s="8"/>
      <c r="AN87" s="7"/>
      <c r="AP87" s="5"/>
      <c r="AQ87" s="5"/>
      <c r="AS87" s="5"/>
      <c r="AT87" s="5"/>
    </row>
    <row r="88" spans="4:46" ht="16" x14ac:dyDescent="0.2">
      <c r="D88" s="7"/>
      <c r="E88" s="7"/>
      <c r="Q88" s="3"/>
      <c r="R88" s="8"/>
      <c r="Z88" s="5"/>
      <c r="AB88" s="6"/>
      <c r="AG88" s="7"/>
      <c r="AH88" s="7"/>
      <c r="AI88" s="8"/>
      <c r="AK88" s="8"/>
      <c r="AL88" s="8"/>
      <c r="AN88" s="7"/>
      <c r="AP88" s="5"/>
      <c r="AQ88" s="5"/>
      <c r="AS88" s="5"/>
      <c r="AT88" s="5"/>
    </row>
    <row r="89" spans="4:46" ht="16" x14ac:dyDescent="0.2">
      <c r="D89" s="7"/>
      <c r="E89" s="7"/>
      <c r="Q89" s="3"/>
      <c r="R89" s="8"/>
      <c r="Z89" s="5"/>
      <c r="AB89" s="6"/>
      <c r="AG89" s="7"/>
      <c r="AH89" s="7"/>
      <c r="AI89" s="8"/>
      <c r="AK89" s="8"/>
      <c r="AL89" s="8"/>
      <c r="AN89" s="7"/>
      <c r="AP89" s="5"/>
      <c r="AQ89" s="5"/>
      <c r="AS89" s="5"/>
      <c r="AT89" s="5"/>
    </row>
    <row r="90" spans="4:46" ht="16" x14ac:dyDescent="0.2">
      <c r="D90" s="7"/>
      <c r="E90" s="7"/>
      <c r="Q90" s="3"/>
      <c r="R90" s="8"/>
      <c r="Z90" s="5"/>
      <c r="AB90" s="6"/>
      <c r="AG90" s="7"/>
      <c r="AH90" s="7"/>
      <c r="AI90" s="8"/>
      <c r="AK90" s="8"/>
      <c r="AL90" s="8"/>
      <c r="AN90" s="7"/>
      <c r="AP90" s="5"/>
      <c r="AQ90" s="5"/>
      <c r="AS90" s="5"/>
      <c r="AT90" s="5"/>
    </row>
    <row r="91" spans="4:46" ht="16" x14ac:dyDescent="0.2">
      <c r="D91" s="7"/>
      <c r="E91" s="7"/>
      <c r="Q91" s="3"/>
      <c r="R91" s="8"/>
      <c r="Z91" s="5"/>
      <c r="AB91" s="6"/>
      <c r="AG91" s="7"/>
      <c r="AH91" s="7"/>
      <c r="AI91" s="8"/>
      <c r="AK91" s="8"/>
      <c r="AL91" s="8"/>
      <c r="AN91" s="7"/>
      <c r="AP91" s="5"/>
      <c r="AQ91" s="5"/>
      <c r="AS91" s="5"/>
      <c r="AT91" s="5"/>
    </row>
    <row r="92" spans="4:46" ht="16" x14ac:dyDescent="0.2">
      <c r="D92" s="7"/>
      <c r="E92" s="7"/>
      <c r="Q92" s="3"/>
      <c r="R92" s="8"/>
      <c r="Z92" s="5"/>
      <c r="AB92" s="6"/>
      <c r="AG92" s="7"/>
      <c r="AH92" s="7"/>
      <c r="AI92" s="8"/>
      <c r="AK92" s="8"/>
      <c r="AL92" s="8"/>
      <c r="AN92" s="7"/>
      <c r="AP92" s="5"/>
      <c r="AQ92" s="5"/>
      <c r="AS92" s="5"/>
      <c r="AT92" s="5"/>
    </row>
    <row r="93" spans="4:46" ht="16" x14ac:dyDescent="0.2">
      <c r="D93" s="7"/>
      <c r="E93" s="7"/>
      <c r="Q93" s="3"/>
      <c r="R93" s="8"/>
      <c r="Z93" s="5"/>
      <c r="AB93" s="6"/>
      <c r="AG93" s="7"/>
      <c r="AH93" s="7"/>
      <c r="AI93" s="8"/>
      <c r="AK93" s="8"/>
      <c r="AL93" s="8"/>
      <c r="AN93" s="7"/>
      <c r="AP93" s="5"/>
      <c r="AQ93" s="5"/>
      <c r="AS93" s="5"/>
      <c r="AT93" s="5"/>
    </row>
    <row r="94" spans="4:46" ht="16" x14ac:dyDescent="0.2">
      <c r="D94" s="7"/>
      <c r="E94" s="7"/>
      <c r="Q94" s="3"/>
      <c r="R94" s="8"/>
      <c r="Z94" s="5"/>
      <c r="AB94" s="6"/>
      <c r="AG94" s="7"/>
      <c r="AH94" s="7"/>
      <c r="AI94" s="8"/>
      <c r="AK94" s="8"/>
      <c r="AL94" s="8"/>
      <c r="AN94" s="7"/>
      <c r="AP94" s="5"/>
      <c r="AQ94" s="5"/>
      <c r="AS94" s="5"/>
      <c r="AT94" s="5"/>
    </row>
    <row r="95" spans="4:46" ht="16" x14ac:dyDescent="0.2">
      <c r="D95" s="7"/>
      <c r="E95" s="7"/>
      <c r="Q95" s="3"/>
      <c r="R95" s="8"/>
      <c r="Z95" s="5"/>
      <c r="AB95" s="6"/>
      <c r="AG95" s="7"/>
      <c r="AH95" s="7"/>
      <c r="AI95" s="8"/>
      <c r="AK95" s="8"/>
      <c r="AL95" s="8"/>
      <c r="AN95" s="7"/>
      <c r="AP95" s="5"/>
      <c r="AQ95" s="5"/>
      <c r="AS95" s="5"/>
      <c r="AT95" s="5"/>
    </row>
    <row r="96" spans="4:46" ht="16" x14ac:dyDescent="0.2">
      <c r="D96" s="7"/>
      <c r="E96" s="7"/>
      <c r="Q96" s="3"/>
      <c r="R96" s="8"/>
      <c r="Z96" s="5"/>
      <c r="AB96" s="6"/>
      <c r="AG96" s="7"/>
      <c r="AH96" s="7"/>
      <c r="AI96" s="8"/>
      <c r="AK96" s="8"/>
      <c r="AL96" s="8"/>
      <c r="AN96" s="7"/>
      <c r="AP96" s="5"/>
      <c r="AQ96" s="5"/>
      <c r="AS96" s="5"/>
      <c r="AT96" s="5"/>
    </row>
    <row r="97" spans="4:46" ht="16" x14ac:dyDescent="0.2">
      <c r="D97" s="7"/>
      <c r="E97" s="7"/>
      <c r="Q97" s="3"/>
      <c r="R97" s="8"/>
      <c r="Z97" s="5"/>
      <c r="AB97" s="6"/>
      <c r="AG97" s="7"/>
      <c r="AH97" s="7"/>
      <c r="AI97" s="8"/>
      <c r="AK97" s="8"/>
      <c r="AL97" s="8"/>
      <c r="AN97" s="7"/>
      <c r="AP97" s="5"/>
      <c r="AQ97" s="5"/>
      <c r="AS97" s="5"/>
      <c r="AT97" s="5"/>
    </row>
    <row r="98" spans="4:46" ht="16" x14ac:dyDescent="0.2">
      <c r="D98" s="7"/>
      <c r="E98" s="7"/>
      <c r="Q98" s="3"/>
      <c r="R98" s="8"/>
      <c r="Z98" s="5"/>
      <c r="AB98" s="6"/>
      <c r="AG98" s="7"/>
      <c r="AH98" s="7"/>
      <c r="AI98" s="8"/>
      <c r="AK98" s="8"/>
      <c r="AL98" s="8"/>
      <c r="AN98" s="7"/>
      <c r="AP98" s="5"/>
      <c r="AQ98" s="5"/>
      <c r="AS98" s="5"/>
      <c r="AT98" s="5"/>
    </row>
    <row r="99" spans="4:46" ht="16" x14ac:dyDescent="0.2">
      <c r="D99" s="7"/>
      <c r="E99" s="7"/>
      <c r="Q99" s="3"/>
      <c r="R99" s="8"/>
      <c r="Z99" s="5"/>
      <c r="AB99" s="6"/>
      <c r="AG99" s="7"/>
      <c r="AH99" s="7"/>
      <c r="AI99" s="8"/>
      <c r="AK99" s="8"/>
      <c r="AL99" s="8"/>
      <c r="AN99" s="7"/>
      <c r="AP99" s="5"/>
      <c r="AQ99" s="5"/>
      <c r="AS99" s="5"/>
      <c r="AT99" s="5"/>
    </row>
    <row r="100" spans="4:46" ht="16" x14ac:dyDescent="0.2">
      <c r="D100" s="7"/>
      <c r="E100" s="7"/>
      <c r="Q100" s="3"/>
      <c r="R100" s="8"/>
      <c r="Z100" s="5"/>
      <c r="AB100" s="6"/>
      <c r="AG100" s="7"/>
      <c r="AH100" s="7"/>
      <c r="AI100" s="8"/>
      <c r="AK100" s="8"/>
      <c r="AL100" s="8"/>
      <c r="AN100" s="7"/>
      <c r="AP100" s="5"/>
      <c r="AQ100" s="5"/>
      <c r="AS100" s="5"/>
      <c r="AT100" s="5"/>
    </row>
    <row r="101" spans="4:46" ht="16" x14ac:dyDescent="0.2">
      <c r="D101" s="7"/>
      <c r="E101" s="7"/>
      <c r="Q101" s="3"/>
      <c r="R101" s="8"/>
      <c r="Z101" s="5"/>
      <c r="AB101" s="6"/>
      <c r="AG101" s="7"/>
      <c r="AH101" s="7"/>
      <c r="AI101" s="8"/>
      <c r="AK101" s="8"/>
      <c r="AL101" s="8"/>
      <c r="AN101" s="7"/>
      <c r="AP101" s="5"/>
      <c r="AQ101" s="5"/>
      <c r="AS101" s="5"/>
      <c r="AT101" s="5"/>
    </row>
    <row r="102" spans="4:46" ht="16" x14ac:dyDescent="0.2">
      <c r="D102" s="7"/>
      <c r="E102" s="7"/>
      <c r="Q102" s="3"/>
      <c r="R102" s="8"/>
      <c r="Z102" s="5"/>
      <c r="AB102" s="6"/>
      <c r="AG102" s="7"/>
      <c r="AH102" s="7"/>
      <c r="AI102" s="8"/>
      <c r="AK102" s="8"/>
      <c r="AL102" s="8"/>
      <c r="AN102" s="7"/>
      <c r="AP102" s="5"/>
      <c r="AQ102" s="5"/>
      <c r="AS102" s="5"/>
      <c r="AT102" s="5"/>
    </row>
    <row r="103" spans="4:46" ht="16" x14ac:dyDescent="0.2">
      <c r="D103" s="7"/>
      <c r="E103" s="7"/>
      <c r="Q103" s="3"/>
      <c r="R103" s="8"/>
      <c r="Z103" s="5"/>
      <c r="AB103" s="6"/>
      <c r="AG103" s="7"/>
      <c r="AH103" s="7"/>
      <c r="AI103" s="8"/>
      <c r="AK103" s="8"/>
      <c r="AL103" s="8"/>
      <c r="AN103" s="7"/>
      <c r="AP103" s="5"/>
      <c r="AQ103" s="5"/>
      <c r="AS103" s="5"/>
      <c r="AT103" s="5"/>
    </row>
    <row r="104" spans="4:46" ht="16" x14ac:dyDescent="0.2">
      <c r="D104" s="7"/>
      <c r="E104" s="7"/>
      <c r="Q104" s="3"/>
      <c r="R104" s="8"/>
      <c r="Z104" s="5"/>
      <c r="AB104" s="6"/>
      <c r="AG104" s="7"/>
      <c r="AH104" s="7"/>
      <c r="AI104" s="8"/>
      <c r="AK104" s="8"/>
      <c r="AL104" s="8"/>
      <c r="AN104" s="7"/>
      <c r="AP104" s="5"/>
      <c r="AQ104" s="5"/>
      <c r="AS104" s="5"/>
      <c r="AT104" s="5"/>
    </row>
    <row r="105" spans="4:46" ht="16" x14ac:dyDescent="0.2">
      <c r="D105" s="7"/>
      <c r="E105" s="7"/>
      <c r="Q105" s="3"/>
      <c r="R105" s="8"/>
      <c r="Z105" s="5"/>
      <c r="AB105" s="6"/>
      <c r="AG105" s="7"/>
      <c r="AH105" s="7"/>
      <c r="AI105" s="8"/>
      <c r="AK105" s="8"/>
      <c r="AL105" s="8"/>
      <c r="AN105" s="7"/>
      <c r="AP105" s="5"/>
      <c r="AQ105" s="5"/>
      <c r="AS105" s="5"/>
      <c r="AT105" s="5"/>
    </row>
    <row r="106" spans="4:46" ht="16" x14ac:dyDescent="0.2">
      <c r="D106" s="7"/>
      <c r="E106" s="7"/>
      <c r="Q106" s="3"/>
      <c r="R106" s="8"/>
      <c r="Z106" s="5"/>
      <c r="AB106" s="6"/>
      <c r="AG106" s="7"/>
      <c r="AH106" s="7"/>
      <c r="AI106" s="8"/>
      <c r="AK106" s="8"/>
      <c r="AL106" s="8"/>
      <c r="AN106" s="7"/>
      <c r="AP106" s="5"/>
      <c r="AQ106" s="5"/>
      <c r="AS106" s="5"/>
      <c r="AT106" s="5"/>
    </row>
    <row r="107" spans="4:46" ht="16" x14ac:dyDescent="0.2">
      <c r="D107" s="7"/>
      <c r="E107" s="7"/>
      <c r="Q107" s="3"/>
      <c r="R107" s="8"/>
      <c r="Z107" s="5"/>
      <c r="AB107" s="6"/>
      <c r="AG107" s="7"/>
      <c r="AH107" s="7"/>
      <c r="AI107" s="8"/>
      <c r="AK107" s="8"/>
      <c r="AL107" s="8"/>
      <c r="AN107" s="7"/>
      <c r="AP107" s="5"/>
      <c r="AQ107" s="5"/>
      <c r="AS107" s="5"/>
      <c r="AT107" s="5"/>
    </row>
    <row r="108" spans="4:46" ht="16" x14ac:dyDescent="0.2">
      <c r="D108" s="7"/>
      <c r="E108" s="7"/>
      <c r="Q108" s="3"/>
      <c r="R108" s="8"/>
      <c r="Z108" s="5"/>
      <c r="AB108" s="6"/>
      <c r="AG108" s="7"/>
      <c r="AH108" s="7"/>
      <c r="AI108" s="8"/>
      <c r="AK108" s="8"/>
      <c r="AL108" s="8"/>
      <c r="AN108" s="7"/>
      <c r="AP108" s="5"/>
      <c r="AQ108" s="5"/>
      <c r="AS108" s="5"/>
      <c r="AT108" s="5"/>
    </row>
    <row r="109" spans="4:46" ht="16" x14ac:dyDescent="0.2">
      <c r="D109" s="7"/>
      <c r="E109" s="7"/>
      <c r="Q109" s="3"/>
      <c r="R109" s="8"/>
      <c r="Z109" s="5"/>
      <c r="AB109" s="6"/>
      <c r="AG109" s="7"/>
      <c r="AH109" s="7"/>
      <c r="AI109" s="8"/>
      <c r="AK109" s="8"/>
      <c r="AL109" s="8"/>
      <c r="AN109" s="7"/>
      <c r="AP109" s="5"/>
      <c r="AQ109" s="5"/>
      <c r="AS109" s="5"/>
      <c r="AT109" s="5"/>
    </row>
    <row r="110" spans="4:46" ht="16" x14ac:dyDescent="0.2">
      <c r="D110" s="7"/>
      <c r="E110" s="7"/>
      <c r="Q110" s="3"/>
      <c r="R110" s="8"/>
      <c r="Z110" s="5"/>
      <c r="AB110" s="6"/>
      <c r="AG110" s="7"/>
      <c r="AH110" s="7"/>
      <c r="AI110" s="8"/>
      <c r="AK110" s="8"/>
      <c r="AL110" s="8"/>
      <c r="AN110" s="7"/>
      <c r="AP110" s="5"/>
      <c r="AQ110" s="5"/>
      <c r="AS110" s="5"/>
      <c r="AT110" s="5"/>
    </row>
    <row r="111" spans="4:46" ht="16" x14ac:dyDescent="0.2">
      <c r="D111" s="7"/>
      <c r="E111" s="7"/>
      <c r="Q111" s="3"/>
      <c r="R111" s="8"/>
      <c r="Z111" s="5"/>
      <c r="AB111" s="6"/>
      <c r="AG111" s="7"/>
      <c r="AH111" s="7"/>
      <c r="AI111" s="8"/>
      <c r="AK111" s="8"/>
      <c r="AL111" s="8"/>
      <c r="AN111" s="7"/>
      <c r="AP111" s="5"/>
      <c r="AQ111" s="5"/>
      <c r="AS111" s="5"/>
      <c r="AT111" s="5"/>
    </row>
    <row r="112" spans="4:46" ht="16" x14ac:dyDescent="0.2">
      <c r="D112" s="7"/>
      <c r="E112" s="7"/>
      <c r="Q112" s="3"/>
      <c r="R112" s="8"/>
      <c r="Z112" s="5"/>
      <c r="AB112" s="6"/>
      <c r="AG112" s="7"/>
      <c r="AH112" s="7"/>
      <c r="AI112" s="8"/>
      <c r="AK112" s="8"/>
      <c r="AL112" s="8"/>
      <c r="AN112" s="7"/>
      <c r="AP112" s="5"/>
      <c r="AQ112" s="5"/>
      <c r="AS112" s="5"/>
      <c r="AT112" s="5"/>
    </row>
    <row r="113" spans="4:46" ht="16" x14ac:dyDescent="0.2">
      <c r="D113" s="7"/>
      <c r="E113" s="7"/>
      <c r="Q113" s="3"/>
      <c r="R113" s="8"/>
      <c r="Z113" s="5"/>
      <c r="AB113" s="6"/>
      <c r="AG113" s="7"/>
      <c r="AH113" s="7"/>
      <c r="AI113" s="8"/>
      <c r="AK113" s="8"/>
      <c r="AL113" s="8"/>
      <c r="AN113" s="7"/>
      <c r="AP113" s="5"/>
      <c r="AQ113" s="5"/>
      <c r="AS113" s="5"/>
      <c r="AT113" s="5"/>
    </row>
    <row r="114" spans="4:46" ht="16" x14ac:dyDescent="0.2">
      <c r="D114" s="7"/>
      <c r="E114" s="7"/>
      <c r="Q114" s="3"/>
      <c r="R114" s="8"/>
      <c r="Z114" s="5"/>
      <c r="AB114" s="6"/>
      <c r="AG114" s="7"/>
      <c r="AH114" s="7"/>
      <c r="AI114" s="8"/>
      <c r="AK114" s="8"/>
      <c r="AL114" s="8"/>
      <c r="AN114" s="7"/>
      <c r="AP114" s="5"/>
      <c r="AQ114" s="5"/>
      <c r="AS114" s="5"/>
      <c r="AT114" s="5"/>
    </row>
    <row r="115" spans="4:46" ht="16" x14ac:dyDescent="0.2">
      <c r="D115" s="7"/>
      <c r="E115" s="7"/>
      <c r="Q115" s="3"/>
      <c r="R115" s="8"/>
      <c r="Z115" s="5"/>
      <c r="AB115" s="6"/>
      <c r="AG115" s="7"/>
      <c r="AH115" s="7"/>
      <c r="AI115" s="8"/>
      <c r="AK115" s="8"/>
      <c r="AL115" s="8"/>
      <c r="AN115" s="7"/>
      <c r="AP115" s="5"/>
      <c r="AQ115" s="5"/>
      <c r="AS115" s="5"/>
      <c r="AT115" s="5"/>
    </row>
    <row r="116" spans="4:46" ht="16" x14ac:dyDescent="0.2">
      <c r="D116" s="7"/>
      <c r="E116" s="7"/>
      <c r="Q116" s="3"/>
      <c r="R116" s="8"/>
      <c r="Z116" s="5"/>
      <c r="AB116" s="6"/>
      <c r="AG116" s="7"/>
      <c r="AH116" s="7"/>
      <c r="AI116" s="8"/>
      <c r="AK116" s="8"/>
      <c r="AL116" s="8"/>
      <c r="AN116" s="7"/>
      <c r="AP116" s="5"/>
      <c r="AQ116" s="5"/>
      <c r="AS116" s="5"/>
      <c r="AT116" s="5"/>
    </row>
    <row r="117" spans="4:46" ht="16" x14ac:dyDescent="0.2">
      <c r="D117" s="7"/>
      <c r="E117" s="7"/>
      <c r="Q117" s="3"/>
      <c r="R117" s="8"/>
      <c r="Z117" s="5"/>
      <c r="AB117" s="6"/>
      <c r="AG117" s="7"/>
      <c r="AH117" s="7"/>
      <c r="AI117" s="8"/>
      <c r="AK117" s="8"/>
      <c r="AL117" s="8"/>
      <c r="AN117" s="7"/>
      <c r="AP117" s="5"/>
      <c r="AQ117" s="5"/>
      <c r="AS117" s="5"/>
      <c r="AT117" s="5"/>
    </row>
    <row r="118" spans="4:46" ht="16" x14ac:dyDescent="0.2">
      <c r="D118" s="7"/>
      <c r="E118" s="7"/>
      <c r="Q118" s="3"/>
      <c r="R118" s="8"/>
      <c r="Z118" s="5"/>
      <c r="AB118" s="6"/>
      <c r="AG118" s="7"/>
      <c r="AH118" s="7"/>
      <c r="AI118" s="8"/>
      <c r="AK118" s="8"/>
      <c r="AL118" s="8"/>
      <c r="AN118" s="7"/>
      <c r="AP118" s="5"/>
      <c r="AQ118" s="5"/>
      <c r="AS118" s="5"/>
      <c r="AT118" s="5"/>
    </row>
    <row r="119" spans="4:46" ht="16" x14ac:dyDescent="0.2">
      <c r="D119" s="7"/>
      <c r="E119" s="7"/>
      <c r="Q119" s="3"/>
      <c r="R119" s="8"/>
      <c r="Z119" s="5"/>
      <c r="AB119" s="6"/>
      <c r="AG119" s="7"/>
      <c r="AH119" s="7"/>
      <c r="AI119" s="8"/>
      <c r="AK119" s="8"/>
      <c r="AL119" s="8"/>
      <c r="AN119" s="7"/>
      <c r="AP119" s="5"/>
      <c r="AQ119" s="5"/>
      <c r="AS119" s="5"/>
      <c r="AT119" s="5"/>
    </row>
    <row r="120" spans="4:46" ht="16" x14ac:dyDescent="0.2">
      <c r="D120" s="7"/>
      <c r="E120" s="7"/>
      <c r="Q120" s="3"/>
      <c r="R120" s="8"/>
      <c r="Z120" s="5"/>
      <c r="AB120" s="6"/>
      <c r="AG120" s="7"/>
      <c r="AH120" s="7"/>
      <c r="AI120" s="8"/>
      <c r="AK120" s="8"/>
      <c r="AL120" s="8"/>
      <c r="AN120" s="7"/>
      <c r="AP120" s="5"/>
      <c r="AQ120" s="5"/>
      <c r="AS120" s="5"/>
      <c r="AT120" s="5"/>
    </row>
    <row r="121" spans="4:46" ht="16" x14ac:dyDescent="0.2">
      <c r="D121" s="7"/>
      <c r="E121" s="7"/>
      <c r="Q121" s="3"/>
      <c r="R121" s="8"/>
      <c r="Z121" s="5"/>
      <c r="AB121" s="6"/>
      <c r="AG121" s="7"/>
      <c r="AH121" s="7"/>
      <c r="AI121" s="8"/>
      <c r="AK121" s="8"/>
      <c r="AL121" s="8"/>
      <c r="AN121" s="7"/>
      <c r="AP121" s="5"/>
      <c r="AQ121" s="5"/>
      <c r="AS121" s="5"/>
      <c r="AT121" s="5"/>
    </row>
    <row r="122" spans="4:46" ht="16" x14ac:dyDescent="0.2">
      <c r="D122" s="7"/>
      <c r="E122" s="7"/>
      <c r="Q122" s="3"/>
      <c r="R122" s="8"/>
      <c r="Z122" s="5"/>
      <c r="AB122" s="6"/>
      <c r="AG122" s="7"/>
      <c r="AH122" s="7"/>
      <c r="AI122" s="8"/>
      <c r="AK122" s="8"/>
      <c r="AL122" s="8"/>
      <c r="AN122" s="7"/>
      <c r="AP122" s="5"/>
      <c r="AQ122" s="5"/>
      <c r="AS122" s="5"/>
      <c r="AT122" s="5"/>
    </row>
    <row r="123" spans="4:46" ht="16" x14ac:dyDescent="0.2">
      <c r="D123" s="7"/>
      <c r="E123" s="7"/>
      <c r="Q123" s="3"/>
      <c r="R123" s="8"/>
      <c r="Z123" s="5"/>
      <c r="AB123" s="6"/>
      <c r="AG123" s="7"/>
      <c r="AH123" s="7"/>
      <c r="AI123" s="8"/>
      <c r="AK123" s="8"/>
      <c r="AL123" s="8"/>
      <c r="AN123" s="7"/>
      <c r="AP123" s="5"/>
      <c r="AQ123" s="5"/>
      <c r="AS123" s="5"/>
      <c r="AT123" s="5"/>
    </row>
    <row r="124" spans="4:46" ht="16" x14ac:dyDescent="0.2">
      <c r="D124" s="7"/>
      <c r="E124" s="7"/>
      <c r="Q124" s="3"/>
      <c r="R124" s="8"/>
      <c r="Z124" s="5"/>
      <c r="AB124" s="6"/>
      <c r="AG124" s="7"/>
      <c r="AH124" s="7"/>
      <c r="AI124" s="8"/>
      <c r="AK124" s="8"/>
      <c r="AL124" s="8"/>
      <c r="AN124" s="7"/>
      <c r="AP124" s="5"/>
      <c r="AQ124" s="5"/>
      <c r="AS124" s="5"/>
      <c r="AT124" s="5"/>
    </row>
    <row r="125" spans="4:46" ht="16" x14ac:dyDescent="0.2">
      <c r="D125" s="7"/>
      <c r="E125" s="7"/>
      <c r="Q125" s="3"/>
      <c r="R125" s="8"/>
      <c r="Z125" s="5"/>
      <c r="AB125" s="6"/>
      <c r="AG125" s="7"/>
      <c r="AH125" s="7"/>
      <c r="AI125" s="8"/>
      <c r="AK125" s="8"/>
      <c r="AL125" s="8"/>
      <c r="AN125" s="7"/>
      <c r="AP125" s="5"/>
      <c r="AQ125" s="5"/>
      <c r="AS125" s="5"/>
      <c r="AT125" s="5"/>
    </row>
    <row r="126" spans="4:46" ht="16" x14ac:dyDescent="0.2">
      <c r="D126" s="7"/>
      <c r="E126" s="7"/>
      <c r="Q126" s="3"/>
      <c r="R126" s="8"/>
      <c r="Z126" s="5"/>
      <c r="AB126" s="6"/>
      <c r="AG126" s="7"/>
      <c r="AH126" s="7"/>
      <c r="AI126" s="8"/>
      <c r="AK126" s="8"/>
      <c r="AL126" s="8"/>
      <c r="AN126" s="7"/>
      <c r="AP126" s="5"/>
      <c r="AQ126" s="5"/>
      <c r="AS126" s="5"/>
      <c r="AT126" s="5"/>
    </row>
    <row r="127" spans="4:46" ht="16" x14ac:dyDescent="0.2">
      <c r="D127" s="7"/>
      <c r="E127" s="7"/>
      <c r="Q127" s="3"/>
      <c r="R127" s="8"/>
      <c r="Z127" s="5"/>
      <c r="AB127" s="6"/>
      <c r="AG127" s="7"/>
      <c r="AH127" s="7"/>
      <c r="AI127" s="8"/>
      <c r="AK127" s="8"/>
      <c r="AL127" s="8"/>
      <c r="AN127" s="7"/>
      <c r="AP127" s="5"/>
      <c r="AQ127" s="5"/>
      <c r="AS127" s="5"/>
      <c r="AT127" s="5"/>
    </row>
    <row r="128" spans="4:46" ht="16" x14ac:dyDescent="0.2">
      <c r="D128" s="7"/>
      <c r="E128" s="7"/>
      <c r="Q128" s="3"/>
      <c r="R128" s="8"/>
      <c r="Z128" s="5"/>
      <c r="AB128" s="6"/>
      <c r="AG128" s="7"/>
      <c r="AH128" s="7"/>
      <c r="AI128" s="8"/>
      <c r="AK128" s="8"/>
      <c r="AL128" s="8"/>
      <c r="AN128" s="7"/>
      <c r="AP128" s="5"/>
      <c r="AQ128" s="5"/>
      <c r="AS128" s="5"/>
      <c r="AT128" s="5"/>
    </row>
    <row r="129" spans="4:46" ht="16" x14ac:dyDescent="0.2">
      <c r="D129" s="7"/>
      <c r="E129" s="7"/>
      <c r="Q129" s="3"/>
      <c r="R129" s="8"/>
      <c r="Z129" s="5"/>
      <c r="AB129" s="6"/>
      <c r="AG129" s="7"/>
      <c r="AH129" s="7"/>
      <c r="AI129" s="8"/>
      <c r="AK129" s="8"/>
      <c r="AL129" s="8"/>
      <c r="AN129" s="7"/>
      <c r="AP129" s="5"/>
      <c r="AQ129" s="5"/>
      <c r="AS129" s="5"/>
      <c r="AT129" s="5"/>
    </row>
    <row r="130" spans="4:46" ht="16" x14ac:dyDescent="0.2">
      <c r="D130" s="7"/>
      <c r="E130" s="7"/>
      <c r="Q130" s="3"/>
      <c r="R130" s="8"/>
      <c r="Z130" s="5"/>
      <c r="AB130" s="6"/>
      <c r="AG130" s="7"/>
      <c r="AH130" s="7"/>
      <c r="AI130" s="8"/>
      <c r="AK130" s="8"/>
      <c r="AL130" s="8"/>
      <c r="AN130" s="7"/>
      <c r="AP130" s="5"/>
      <c r="AQ130" s="5"/>
      <c r="AS130" s="5"/>
      <c r="AT130" s="5"/>
    </row>
    <row r="131" spans="4:46" ht="16" x14ac:dyDescent="0.2">
      <c r="D131" s="7"/>
      <c r="E131" s="7"/>
      <c r="Q131" s="3"/>
      <c r="R131" s="8"/>
      <c r="Z131" s="5"/>
      <c r="AB131" s="6"/>
      <c r="AG131" s="7"/>
      <c r="AH131" s="7"/>
      <c r="AI131" s="8"/>
      <c r="AK131" s="8"/>
      <c r="AL131" s="8"/>
      <c r="AN131" s="7"/>
      <c r="AP131" s="5"/>
      <c r="AQ131" s="5"/>
      <c r="AS131" s="5"/>
      <c r="AT131" s="5"/>
    </row>
    <row r="132" spans="4:46" ht="16" x14ac:dyDescent="0.2">
      <c r="D132" s="7"/>
      <c r="E132" s="7"/>
      <c r="Q132" s="3"/>
      <c r="R132" s="8"/>
      <c r="Z132" s="5"/>
      <c r="AB132" s="6"/>
      <c r="AG132" s="7"/>
      <c r="AH132" s="7"/>
      <c r="AI132" s="8"/>
      <c r="AK132" s="8"/>
      <c r="AL132" s="8"/>
      <c r="AN132" s="7"/>
      <c r="AP132" s="5"/>
      <c r="AQ132" s="5"/>
      <c r="AS132" s="5"/>
      <c r="AT132" s="5"/>
    </row>
    <row r="133" spans="4:46" ht="16" x14ac:dyDescent="0.2">
      <c r="D133" s="7"/>
      <c r="E133" s="7"/>
      <c r="Q133" s="3"/>
      <c r="R133" s="8"/>
      <c r="Z133" s="5"/>
      <c r="AB133" s="6"/>
      <c r="AG133" s="7"/>
      <c r="AH133" s="7"/>
      <c r="AI133" s="8"/>
      <c r="AK133" s="8"/>
      <c r="AL133" s="8"/>
      <c r="AN133" s="7"/>
      <c r="AP133" s="5"/>
      <c r="AQ133" s="5"/>
      <c r="AS133" s="5"/>
      <c r="AT133" s="5"/>
    </row>
    <row r="134" spans="4:46" ht="16" x14ac:dyDescent="0.2">
      <c r="D134" s="7"/>
      <c r="E134" s="7"/>
      <c r="Q134" s="3"/>
      <c r="R134" s="8"/>
      <c r="Z134" s="5"/>
      <c r="AB134" s="6"/>
      <c r="AG134" s="7"/>
      <c r="AH134" s="7"/>
      <c r="AI134" s="8"/>
      <c r="AK134" s="8"/>
      <c r="AL134" s="8"/>
      <c r="AN134" s="7"/>
      <c r="AP134" s="5"/>
      <c r="AQ134" s="5"/>
      <c r="AS134" s="5"/>
      <c r="AT134" s="5"/>
    </row>
    <row r="135" spans="4:46" ht="16" x14ac:dyDescent="0.2">
      <c r="D135" s="7"/>
      <c r="E135" s="7"/>
      <c r="Q135" s="3"/>
      <c r="R135" s="8"/>
      <c r="Z135" s="5"/>
      <c r="AB135" s="6"/>
      <c r="AG135" s="7"/>
      <c r="AH135" s="7"/>
      <c r="AI135" s="8"/>
      <c r="AK135" s="8"/>
      <c r="AL135" s="8"/>
      <c r="AN135" s="7"/>
      <c r="AP135" s="5"/>
      <c r="AQ135" s="5"/>
      <c r="AS135" s="5"/>
      <c r="AT135" s="5"/>
    </row>
    <row r="136" spans="4:46" ht="16" x14ac:dyDescent="0.2">
      <c r="D136" s="7"/>
      <c r="E136" s="7"/>
      <c r="Q136" s="3"/>
      <c r="R136" s="8"/>
      <c r="Z136" s="5"/>
      <c r="AB136" s="6"/>
      <c r="AG136" s="7"/>
      <c r="AH136" s="7"/>
      <c r="AI136" s="8"/>
      <c r="AK136" s="8"/>
      <c r="AL136" s="8"/>
      <c r="AN136" s="7"/>
      <c r="AP136" s="5"/>
      <c r="AQ136" s="5"/>
      <c r="AS136" s="5"/>
      <c r="AT136" s="5"/>
    </row>
    <row r="137" spans="4:46" ht="16" x14ac:dyDescent="0.2">
      <c r="D137" s="7"/>
      <c r="E137" s="7"/>
      <c r="Q137" s="3"/>
      <c r="R137" s="8"/>
      <c r="Z137" s="5"/>
      <c r="AB137" s="6"/>
      <c r="AG137" s="7"/>
      <c r="AH137" s="7"/>
      <c r="AI137" s="8"/>
      <c r="AK137" s="8"/>
      <c r="AL137" s="8"/>
      <c r="AN137" s="7"/>
      <c r="AP137" s="5"/>
      <c r="AQ137" s="5"/>
      <c r="AS137" s="5"/>
      <c r="AT137" s="5"/>
    </row>
    <row r="138" spans="4:46" ht="16" x14ac:dyDescent="0.2">
      <c r="D138" s="7"/>
      <c r="E138" s="7"/>
      <c r="Q138" s="3"/>
      <c r="R138" s="8"/>
      <c r="Z138" s="5"/>
      <c r="AB138" s="6"/>
      <c r="AG138" s="7"/>
      <c r="AH138" s="7"/>
      <c r="AI138" s="8"/>
      <c r="AK138" s="8"/>
      <c r="AL138" s="8"/>
      <c r="AN138" s="7"/>
      <c r="AP138" s="5"/>
      <c r="AQ138" s="5"/>
      <c r="AS138" s="5"/>
      <c r="AT138" s="5"/>
    </row>
    <row r="139" spans="4:46" ht="16" x14ac:dyDescent="0.2">
      <c r="D139" s="7"/>
      <c r="E139" s="7"/>
      <c r="Q139" s="3"/>
      <c r="R139" s="8"/>
      <c r="Z139" s="5"/>
      <c r="AB139" s="6"/>
      <c r="AG139" s="7"/>
      <c r="AH139" s="7"/>
      <c r="AI139" s="8"/>
      <c r="AK139" s="8"/>
      <c r="AL139" s="8"/>
      <c r="AN139" s="7"/>
      <c r="AP139" s="5"/>
      <c r="AQ139" s="5"/>
      <c r="AS139" s="5"/>
      <c r="AT139" s="5"/>
    </row>
    <row r="140" spans="4:46" ht="16" x14ac:dyDescent="0.2">
      <c r="D140" s="7"/>
      <c r="E140" s="7"/>
      <c r="Q140" s="3"/>
      <c r="R140" s="8"/>
      <c r="Z140" s="5"/>
      <c r="AB140" s="6"/>
      <c r="AG140" s="7"/>
      <c r="AH140" s="7"/>
      <c r="AI140" s="8"/>
      <c r="AK140" s="8"/>
      <c r="AL140" s="8"/>
      <c r="AN140" s="7"/>
      <c r="AP140" s="5"/>
      <c r="AQ140" s="5"/>
      <c r="AS140" s="5"/>
      <c r="AT140" s="5"/>
    </row>
    <row r="141" spans="4:46" ht="16" x14ac:dyDescent="0.2">
      <c r="D141" s="7"/>
      <c r="E141" s="7"/>
      <c r="Q141" s="3"/>
      <c r="R141" s="8"/>
      <c r="Z141" s="5"/>
      <c r="AB141" s="6"/>
      <c r="AG141" s="7"/>
      <c r="AH141" s="7"/>
      <c r="AI141" s="8"/>
      <c r="AK141" s="8"/>
      <c r="AL141" s="8"/>
      <c r="AN141" s="7"/>
      <c r="AP141" s="5"/>
      <c r="AQ141" s="5"/>
      <c r="AS141" s="5"/>
      <c r="AT141" s="5"/>
    </row>
    <row r="142" spans="4:46" ht="16" x14ac:dyDescent="0.2">
      <c r="D142" s="7"/>
      <c r="E142" s="7"/>
      <c r="Q142" s="3"/>
      <c r="R142" s="8"/>
      <c r="Z142" s="5"/>
      <c r="AB142" s="6"/>
      <c r="AG142" s="7"/>
      <c r="AH142" s="7"/>
      <c r="AI142" s="8"/>
      <c r="AK142" s="8"/>
      <c r="AL142" s="8"/>
      <c r="AN142" s="7"/>
      <c r="AP142" s="5"/>
      <c r="AQ142" s="5"/>
      <c r="AS142" s="5"/>
      <c r="AT142" s="5"/>
    </row>
    <row r="143" spans="4:46" ht="16" x14ac:dyDescent="0.2">
      <c r="D143" s="7"/>
      <c r="E143" s="7"/>
      <c r="Q143" s="3"/>
      <c r="R143" s="8"/>
      <c r="Z143" s="5"/>
      <c r="AB143" s="6"/>
      <c r="AG143" s="7"/>
      <c r="AH143" s="7"/>
      <c r="AI143" s="8"/>
      <c r="AK143" s="8"/>
      <c r="AL143" s="8"/>
      <c r="AN143" s="7"/>
      <c r="AP143" s="5"/>
      <c r="AQ143" s="5"/>
      <c r="AS143" s="5"/>
      <c r="AT143" s="5"/>
    </row>
    <row r="144" spans="4:46" ht="16" x14ac:dyDescent="0.2">
      <c r="D144" s="7"/>
      <c r="E144" s="7"/>
      <c r="Q144" s="3"/>
      <c r="R144" s="8"/>
      <c r="Z144" s="5"/>
      <c r="AB144" s="6"/>
      <c r="AG144" s="7"/>
      <c r="AH144" s="7"/>
      <c r="AI144" s="8"/>
      <c r="AK144" s="8"/>
      <c r="AL144" s="8"/>
      <c r="AN144" s="7"/>
      <c r="AP144" s="5"/>
      <c r="AQ144" s="5"/>
      <c r="AS144" s="5"/>
      <c r="AT144" s="5"/>
    </row>
    <row r="145" spans="4:46" ht="16" x14ac:dyDescent="0.2">
      <c r="D145" s="7"/>
      <c r="E145" s="7"/>
      <c r="Q145" s="3"/>
      <c r="R145" s="8"/>
      <c r="Z145" s="5"/>
      <c r="AB145" s="6"/>
      <c r="AG145" s="7"/>
      <c r="AH145" s="7"/>
      <c r="AI145" s="8"/>
      <c r="AK145" s="8"/>
      <c r="AL145" s="8"/>
      <c r="AN145" s="7"/>
      <c r="AP145" s="5"/>
      <c r="AQ145" s="5"/>
      <c r="AS145" s="5"/>
      <c r="AT145" s="5"/>
    </row>
    <row r="146" spans="4:46" ht="16" x14ac:dyDescent="0.2">
      <c r="D146" s="7"/>
      <c r="E146" s="7"/>
      <c r="Q146" s="3"/>
      <c r="R146" s="8"/>
      <c r="Z146" s="5"/>
      <c r="AB146" s="6"/>
      <c r="AG146" s="7"/>
      <c r="AH146" s="7"/>
      <c r="AI146" s="8"/>
      <c r="AK146" s="8"/>
      <c r="AL146" s="8"/>
      <c r="AN146" s="7"/>
      <c r="AP146" s="5"/>
      <c r="AQ146" s="5"/>
      <c r="AS146" s="5"/>
      <c r="AT146" s="5"/>
    </row>
    <row r="147" spans="4:46" ht="16" x14ac:dyDescent="0.2">
      <c r="D147" s="7"/>
      <c r="E147" s="7"/>
      <c r="Q147" s="3"/>
      <c r="R147" s="8"/>
      <c r="Z147" s="5"/>
      <c r="AB147" s="6"/>
      <c r="AG147" s="7"/>
      <c r="AH147" s="7"/>
      <c r="AI147" s="8"/>
      <c r="AK147" s="8"/>
      <c r="AL147" s="8"/>
      <c r="AN147" s="7"/>
      <c r="AP147" s="5"/>
      <c r="AQ147" s="5"/>
      <c r="AS147" s="5"/>
      <c r="AT147" s="5"/>
    </row>
    <row r="148" spans="4:46" ht="16" x14ac:dyDescent="0.2">
      <c r="D148" s="7"/>
      <c r="E148" s="7"/>
      <c r="Q148" s="3"/>
      <c r="R148" s="8"/>
      <c r="Z148" s="5"/>
      <c r="AB148" s="6"/>
      <c r="AG148" s="7"/>
      <c r="AH148" s="7"/>
      <c r="AI148" s="8"/>
      <c r="AK148" s="8"/>
      <c r="AL148" s="8"/>
      <c r="AN148" s="7"/>
      <c r="AP148" s="5"/>
      <c r="AQ148" s="5"/>
      <c r="AS148" s="5"/>
      <c r="AT148" s="5"/>
    </row>
    <row r="149" spans="4:46" ht="16" x14ac:dyDescent="0.2">
      <c r="D149" s="7"/>
      <c r="E149" s="7"/>
      <c r="Q149" s="3"/>
      <c r="R149" s="8"/>
      <c r="Z149" s="5"/>
      <c r="AB149" s="6"/>
      <c r="AG149" s="7"/>
      <c r="AH149" s="7"/>
      <c r="AI149" s="8"/>
      <c r="AK149" s="8"/>
      <c r="AL149" s="8"/>
      <c r="AN149" s="7"/>
      <c r="AP149" s="5"/>
      <c r="AQ149" s="5"/>
      <c r="AS149" s="5"/>
      <c r="AT149" s="5"/>
    </row>
    <row r="150" spans="4:46" ht="16" x14ac:dyDescent="0.2">
      <c r="D150" s="7"/>
      <c r="E150" s="7"/>
      <c r="Q150" s="3"/>
      <c r="R150" s="8"/>
      <c r="Z150" s="5"/>
      <c r="AB150" s="6"/>
      <c r="AG150" s="7"/>
      <c r="AH150" s="7"/>
      <c r="AI150" s="8"/>
      <c r="AK150" s="8"/>
      <c r="AL150" s="8"/>
      <c r="AN150" s="7"/>
      <c r="AP150" s="5"/>
      <c r="AQ150" s="5"/>
      <c r="AS150" s="5"/>
      <c r="AT150" s="5"/>
    </row>
    <row r="151" spans="4:46" ht="16" x14ac:dyDescent="0.2">
      <c r="D151" s="7"/>
      <c r="E151" s="7"/>
      <c r="Q151" s="3"/>
      <c r="R151" s="8"/>
      <c r="Z151" s="5"/>
      <c r="AB151" s="6"/>
      <c r="AG151" s="7"/>
      <c r="AH151" s="7"/>
      <c r="AI151" s="8"/>
      <c r="AK151" s="8"/>
      <c r="AL151" s="8"/>
      <c r="AN151" s="7"/>
      <c r="AP151" s="5"/>
      <c r="AQ151" s="5"/>
      <c r="AS151" s="5"/>
      <c r="AT151" s="5"/>
    </row>
    <row r="152" spans="4:46" ht="16" x14ac:dyDescent="0.2">
      <c r="D152" s="7"/>
      <c r="E152" s="7"/>
      <c r="Q152" s="3"/>
      <c r="R152" s="8"/>
      <c r="Z152" s="5"/>
      <c r="AB152" s="6"/>
      <c r="AG152" s="7"/>
      <c r="AH152" s="7"/>
      <c r="AI152" s="8"/>
      <c r="AK152" s="8"/>
      <c r="AL152" s="8"/>
      <c r="AN152" s="7"/>
      <c r="AP152" s="5"/>
      <c r="AQ152" s="5"/>
      <c r="AS152" s="5"/>
      <c r="AT152" s="5"/>
    </row>
    <row r="153" spans="4:46" ht="16" x14ac:dyDescent="0.2">
      <c r="D153" s="7"/>
      <c r="E153" s="7"/>
      <c r="Q153" s="3"/>
      <c r="R153" s="8"/>
      <c r="Z153" s="5"/>
      <c r="AB153" s="6"/>
      <c r="AG153" s="7"/>
      <c r="AH153" s="7"/>
      <c r="AI153" s="8"/>
      <c r="AK153" s="8"/>
      <c r="AL153" s="8"/>
      <c r="AN153" s="7"/>
      <c r="AP153" s="5"/>
      <c r="AQ153" s="5"/>
      <c r="AS153" s="5"/>
      <c r="AT153" s="5"/>
    </row>
    <row r="154" spans="4:46" ht="16" x14ac:dyDescent="0.2">
      <c r="D154" s="7"/>
      <c r="E154" s="7"/>
      <c r="Q154" s="3"/>
      <c r="R154" s="8"/>
      <c r="Z154" s="5"/>
      <c r="AB154" s="6"/>
      <c r="AG154" s="7"/>
      <c r="AH154" s="7"/>
      <c r="AI154" s="8"/>
      <c r="AK154" s="8"/>
      <c r="AL154" s="8"/>
      <c r="AN154" s="7"/>
      <c r="AP154" s="5"/>
      <c r="AQ154" s="5"/>
      <c r="AS154" s="5"/>
      <c r="AT154" s="5"/>
    </row>
    <row r="155" spans="4:46" ht="16" x14ac:dyDescent="0.2">
      <c r="D155" s="7"/>
      <c r="E155" s="7"/>
      <c r="Q155" s="3"/>
      <c r="R155" s="8"/>
      <c r="Z155" s="5"/>
      <c r="AB155" s="6"/>
      <c r="AG155" s="7"/>
      <c r="AH155" s="7"/>
      <c r="AI155" s="8"/>
      <c r="AK155" s="8"/>
      <c r="AL155" s="8"/>
      <c r="AN155" s="7"/>
      <c r="AP155" s="5"/>
      <c r="AQ155" s="5"/>
      <c r="AS155" s="5"/>
      <c r="AT155" s="5"/>
    </row>
    <row r="156" spans="4:46" ht="16" x14ac:dyDescent="0.2">
      <c r="D156" s="7"/>
      <c r="E156" s="7"/>
      <c r="Q156" s="3"/>
      <c r="R156" s="8"/>
      <c r="Z156" s="5"/>
      <c r="AB156" s="6"/>
      <c r="AG156" s="7"/>
      <c r="AH156" s="7"/>
      <c r="AI156" s="8"/>
      <c r="AK156" s="8"/>
      <c r="AL156" s="8"/>
      <c r="AN156" s="7"/>
      <c r="AP156" s="5"/>
      <c r="AQ156" s="5"/>
      <c r="AS156" s="5"/>
      <c r="AT156" s="5"/>
    </row>
    <row r="157" spans="4:46" ht="16" x14ac:dyDescent="0.2">
      <c r="D157" s="7"/>
      <c r="E157" s="7"/>
      <c r="Q157" s="3"/>
      <c r="R157" s="8"/>
      <c r="Z157" s="5"/>
      <c r="AB157" s="6"/>
      <c r="AG157" s="7"/>
      <c r="AH157" s="7"/>
      <c r="AI157" s="8"/>
      <c r="AK157" s="8"/>
      <c r="AL157" s="8"/>
      <c r="AN157" s="7"/>
      <c r="AP157" s="5"/>
      <c r="AQ157" s="5"/>
      <c r="AS157" s="5"/>
      <c r="AT157" s="5"/>
    </row>
    <row r="158" spans="4:46" ht="16" x14ac:dyDescent="0.2">
      <c r="D158" s="7"/>
      <c r="E158" s="7"/>
      <c r="Q158" s="3"/>
      <c r="R158" s="8"/>
      <c r="Z158" s="5"/>
      <c r="AB158" s="6"/>
      <c r="AG158" s="7"/>
      <c r="AH158" s="7"/>
      <c r="AI158" s="8"/>
      <c r="AK158" s="8"/>
      <c r="AL158" s="8"/>
      <c r="AN158" s="7"/>
      <c r="AP158" s="5"/>
      <c r="AQ158" s="5"/>
      <c r="AS158" s="5"/>
      <c r="AT158" s="5"/>
    </row>
    <row r="159" spans="4:46" ht="16" x14ac:dyDescent="0.2">
      <c r="D159" s="7"/>
      <c r="E159" s="7"/>
      <c r="Q159" s="3"/>
      <c r="R159" s="8"/>
      <c r="Z159" s="5"/>
      <c r="AB159" s="6"/>
      <c r="AG159" s="7"/>
      <c r="AH159" s="7"/>
      <c r="AI159" s="8"/>
      <c r="AK159" s="8"/>
      <c r="AL159" s="8"/>
      <c r="AN159" s="7"/>
      <c r="AP159" s="5"/>
      <c r="AQ159" s="5"/>
      <c r="AS159" s="5"/>
      <c r="AT159" s="5"/>
    </row>
    <row r="160" spans="4:46" ht="16" x14ac:dyDescent="0.2">
      <c r="D160" s="7"/>
      <c r="E160" s="7"/>
      <c r="Q160" s="3"/>
      <c r="R160" s="8"/>
      <c r="Z160" s="5"/>
      <c r="AB160" s="6"/>
      <c r="AG160" s="7"/>
      <c r="AH160" s="7"/>
      <c r="AI160" s="8"/>
      <c r="AK160" s="8"/>
      <c r="AL160" s="8"/>
      <c r="AN160" s="7"/>
      <c r="AP160" s="5"/>
      <c r="AQ160" s="5"/>
      <c r="AS160" s="5"/>
      <c r="AT160" s="5"/>
    </row>
    <row r="161" spans="4:46" ht="16" x14ac:dyDescent="0.2">
      <c r="D161" s="7"/>
      <c r="E161" s="7"/>
      <c r="Q161" s="3"/>
      <c r="R161" s="8"/>
      <c r="Z161" s="5"/>
      <c r="AB161" s="6"/>
      <c r="AG161" s="7"/>
      <c r="AH161" s="7"/>
      <c r="AI161" s="8"/>
      <c r="AK161" s="8"/>
      <c r="AL161" s="8"/>
      <c r="AN161" s="7"/>
      <c r="AP161" s="5"/>
      <c r="AQ161" s="5"/>
      <c r="AS161" s="5"/>
      <c r="AT161" s="5"/>
    </row>
    <row r="162" spans="4:46" ht="16" x14ac:dyDescent="0.2">
      <c r="D162" s="7"/>
      <c r="E162" s="7"/>
      <c r="Q162" s="3"/>
      <c r="R162" s="8"/>
      <c r="Z162" s="5"/>
      <c r="AB162" s="6"/>
      <c r="AG162" s="7"/>
      <c r="AH162" s="7"/>
      <c r="AI162" s="8"/>
      <c r="AK162" s="8"/>
      <c r="AL162" s="8"/>
      <c r="AN162" s="7"/>
      <c r="AP162" s="5"/>
      <c r="AQ162" s="5"/>
      <c r="AS162" s="5"/>
      <c r="AT162" s="5"/>
    </row>
    <row r="163" spans="4:46" ht="16" x14ac:dyDescent="0.2">
      <c r="D163" s="7"/>
      <c r="E163" s="7"/>
      <c r="Q163" s="3"/>
      <c r="R163" s="8"/>
      <c r="Z163" s="5"/>
      <c r="AB163" s="6"/>
      <c r="AG163" s="7"/>
      <c r="AH163" s="7"/>
      <c r="AI163" s="8"/>
      <c r="AK163" s="8"/>
      <c r="AL163" s="8"/>
      <c r="AN163" s="7"/>
      <c r="AP163" s="5"/>
      <c r="AQ163" s="5"/>
      <c r="AS163" s="5"/>
      <c r="AT163" s="5"/>
    </row>
    <row r="164" spans="4:46" ht="16" x14ac:dyDescent="0.2">
      <c r="D164" s="7"/>
      <c r="E164" s="7"/>
      <c r="Q164" s="3"/>
      <c r="R164" s="8"/>
      <c r="Z164" s="5"/>
      <c r="AB164" s="6"/>
      <c r="AG164" s="7"/>
      <c r="AH164" s="7"/>
      <c r="AI164" s="8"/>
      <c r="AK164" s="8"/>
      <c r="AL164" s="8"/>
      <c r="AN164" s="7"/>
      <c r="AP164" s="5"/>
      <c r="AQ164" s="5"/>
      <c r="AS164" s="5"/>
      <c r="AT164" s="5"/>
    </row>
    <row r="165" spans="4:46" ht="16" x14ac:dyDescent="0.2">
      <c r="D165" s="7"/>
      <c r="E165" s="7"/>
      <c r="Q165" s="3"/>
      <c r="R165" s="8"/>
      <c r="Z165" s="5"/>
      <c r="AB165" s="6"/>
      <c r="AG165" s="7"/>
      <c r="AH165" s="7"/>
      <c r="AI165" s="8"/>
      <c r="AK165" s="8"/>
      <c r="AL165" s="8"/>
      <c r="AN165" s="7"/>
      <c r="AP165" s="5"/>
      <c r="AQ165" s="5"/>
      <c r="AS165" s="5"/>
      <c r="AT165" s="5"/>
    </row>
    <row r="166" spans="4:46" ht="16" x14ac:dyDescent="0.2">
      <c r="D166" s="7"/>
      <c r="E166" s="7"/>
      <c r="Q166" s="3"/>
      <c r="R166" s="8"/>
      <c r="Z166" s="5"/>
      <c r="AB166" s="6"/>
      <c r="AG166" s="7"/>
      <c r="AH166" s="7"/>
      <c r="AI166" s="8"/>
      <c r="AK166" s="8"/>
      <c r="AL166" s="8"/>
      <c r="AN166" s="7"/>
      <c r="AP166" s="5"/>
      <c r="AQ166" s="5"/>
      <c r="AS166" s="5"/>
      <c r="AT166" s="5"/>
    </row>
    <row r="167" spans="4:46" ht="16" x14ac:dyDescent="0.2">
      <c r="D167" s="7"/>
      <c r="E167" s="7"/>
      <c r="Q167" s="3"/>
      <c r="R167" s="8"/>
      <c r="Z167" s="5"/>
      <c r="AB167" s="6"/>
      <c r="AG167" s="7"/>
      <c r="AH167" s="7"/>
      <c r="AI167" s="8"/>
      <c r="AK167" s="8"/>
      <c r="AL167" s="8"/>
      <c r="AN167" s="7"/>
      <c r="AP167" s="5"/>
      <c r="AQ167" s="5"/>
      <c r="AS167" s="5"/>
      <c r="AT167" s="5"/>
    </row>
    <row r="168" spans="4:46" ht="16" x14ac:dyDescent="0.2">
      <c r="D168" s="7"/>
      <c r="E168" s="7"/>
      <c r="Q168" s="3"/>
      <c r="R168" s="8"/>
      <c r="Z168" s="5"/>
      <c r="AB168" s="6"/>
      <c r="AG168" s="7"/>
      <c r="AH168" s="7"/>
      <c r="AI168" s="8"/>
      <c r="AK168" s="8"/>
      <c r="AL168" s="8"/>
      <c r="AN168" s="7"/>
      <c r="AP168" s="5"/>
      <c r="AQ168" s="5"/>
      <c r="AS168" s="5"/>
      <c r="AT168" s="5"/>
    </row>
    <row r="169" spans="4:46" ht="16" x14ac:dyDescent="0.2">
      <c r="D169" s="7"/>
      <c r="E169" s="7"/>
      <c r="Q169" s="3"/>
      <c r="R169" s="8"/>
      <c r="Z169" s="5"/>
      <c r="AB169" s="6"/>
      <c r="AG169" s="7"/>
      <c r="AH169" s="7"/>
      <c r="AI169" s="8"/>
      <c r="AK169" s="8"/>
      <c r="AL169" s="8"/>
      <c r="AN169" s="7"/>
      <c r="AP169" s="5"/>
      <c r="AQ169" s="5"/>
      <c r="AS169" s="5"/>
      <c r="AT169" s="5"/>
    </row>
    <row r="170" spans="4:46" ht="16" x14ac:dyDescent="0.2">
      <c r="D170" s="7"/>
      <c r="E170" s="7"/>
      <c r="Q170" s="3"/>
      <c r="R170" s="8"/>
      <c r="Z170" s="5"/>
      <c r="AB170" s="6"/>
      <c r="AG170" s="7"/>
      <c r="AH170" s="7"/>
      <c r="AI170" s="8"/>
      <c r="AK170" s="8"/>
      <c r="AL170" s="8"/>
      <c r="AN170" s="7"/>
      <c r="AP170" s="5"/>
      <c r="AQ170" s="5"/>
      <c r="AS170" s="5"/>
      <c r="AT170" s="5"/>
    </row>
    <row r="171" spans="4:46" ht="16" x14ac:dyDescent="0.2">
      <c r="D171" s="7"/>
      <c r="E171" s="7"/>
      <c r="Q171" s="3"/>
      <c r="R171" s="8"/>
      <c r="Z171" s="5"/>
      <c r="AB171" s="6"/>
      <c r="AG171" s="7"/>
      <c r="AH171" s="7"/>
      <c r="AI171" s="8"/>
      <c r="AK171" s="8"/>
      <c r="AL171" s="8"/>
      <c r="AN171" s="7"/>
      <c r="AP171" s="5"/>
      <c r="AQ171" s="5"/>
      <c r="AS171" s="5"/>
      <c r="AT171" s="5"/>
    </row>
    <row r="172" spans="4:46" ht="16" x14ac:dyDescent="0.2">
      <c r="D172" s="7"/>
      <c r="E172" s="7"/>
      <c r="Q172" s="3"/>
      <c r="R172" s="8"/>
      <c r="Z172" s="5"/>
      <c r="AB172" s="6"/>
      <c r="AG172" s="7"/>
      <c r="AH172" s="7"/>
      <c r="AI172" s="8"/>
      <c r="AK172" s="8"/>
      <c r="AL172" s="8"/>
      <c r="AN172" s="7"/>
      <c r="AP172" s="5"/>
      <c r="AQ172" s="5"/>
      <c r="AS172" s="5"/>
      <c r="AT172" s="5"/>
    </row>
    <row r="173" spans="4:46" ht="16" x14ac:dyDescent="0.2">
      <c r="D173" s="7"/>
      <c r="E173" s="7"/>
      <c r="Q173" s="3"/>
      <c r="R173" s="8"/>
      <c r="Z173" s="5"/>
      <c r="AB173" s="6"/>
      <c r="AG173" s="7"/>
      <c r="AH173" s="7"/>
      <c r="AI173" s="8"/>
      <c r="AK173" s="8"/>
      <c r="AL173" s="8"/>
      <c r="AN173" s="7"/>
      <c r="AP173" s="5"/>
      <c r="AQ173" s="5"/>
      <c r="AS173" s="5"/>
      <c r="AT173" s="5"/>
    </row>
    <row r="174" spans="4:46" ht="16" x14ac:dyDescent="0.2">
      <c r="D174" s="7"/>
      <c r="E174" s="7"/>
      <c r="Q174" s="3"/>
      <c r="R174" s="8"/>
      <c r="Z174" s="5"/>
      <c r="AB174" s="6"/>
      <c r="AG174" s="7"/>
      <c r="AH174" s="7"/>
      <c r="AI174" s="8"/>
      <c r="AK174" s="8"/>
      <c r="AL174" s="8"/>
      <c r="AN174" s="7"/>
      <c r="AP174" s="5"/>
      <c r="AQ174" s="5"/>
      <c r="AS174" s="5"/>
      <c r="AT174" s="5"/>
    </row>
    <row r="175" spans="4:46" ht="16" x14ac:dyDescent="0.2">
      <c r="D175" s="7"/>
      <c r="E175" s="7"/>
      <c r="Q175" s="3"/>
      <c r="R175" s="8"/>
      <c r="Z175" s="5"/>
      <c r="AB175" s="6"/>
      <c r="AG175" s="7"/>
      <c r="AH175" s="7"/>
      <c r="AI175" s="8"/>
      <c r="AK175" s="8"/>
      <c r="AL175" s="8"/>
      <c r="AN175" s="7"/>
      <c r="AP175" s="5"/>
      <c r="AQ175" s="5"/>
      <c r="AS175" s="5"/>
      <c r="AT175" s="5"/>
    </row>
    <row r="176" spans="4:46" ht="16" x14ac:dyDescent="0.2">
      <c r="D176" s="7"/>
      <c r="E176" s="7"/>
      <c r="Q176" s="3"/>
      <c r="R176" s="8"/>
      <c r="Z176" s="5"/>
      <c r="AB176" s="6"/>
      <c r="AG176" s="7"/>
      <c r="AH176" s="7"/>
      <c r="AI176" s="8"/>
      <c r="AK176" s="8"/>
      <c r="AL176" s="8"/>
      <c r="AN176" s="7"/>
      <c r="AP176" s="5"/>
      <c r="AQ176" s="5"/>
      <c r="AS176" s="5"/>
      <c r="AT176" s="5"/>
    </row>
    <row r="177" spans="4:46" ht="16" x14ac:dyDescent="0.2">
      <c r="D177" s="7"/>
      <c r="E177" s="7"/>
      <c r="Q177" s="3"/>
      <c r="R177" s="8"/>
      <c r="Z177" s="5"/>
      <c r="AB177" s="6"/>
      <c r="AG177" s="7"/>
      <c r="AH177" s="7"/>
      <c r="AI177" s="8"/>
      <c r="AK177" s="8"/>
      <c r="AL177" s="8"/>
      <c r="AN177" s="7"/>
      <c r="AP177" s="5"/>
      <c r="AQ177" s="5"/>
      <c r="AS177" s="5"/>
      <c r="AT177" s="5"/>
    </row>
    <row r="178" spans="4:46" ht="16" x14ac:dyDescent="0.2">
      <c r="D178" s="7"/>
      <c r="E178" s="7"/>
      <c r="Q178" s="3"/>
      <c r="R178" s="8"/>
      <c r="Z178" s="5"/>
      <c r="AB178" s="6"/>
      <c r="AG178" s="7"/>
      <c r="AH178" s="7"/>
      <c r="AI178" s="8"/>
      <c r="AK178" s="8"/>
      <c r="AL178" s="8"/>
      <c r="AN178" s="7"/>
      <c r="AP178" s="5"/>
      <c r="AQ178" s="5"/>
      <c r="AS178" s="5"/>
      <c r="AT178" s="5"/>
    </row>
    <row r="179" spans="4:46" ht="16" x14ac:dyDescent="0.2">
      <c r="D179" s="7"/>
      <c r="E179" s="7"/>
      <c r="Q179" s="3"/>
      <c r="R179" s="8"/>
      <c r="Z179" s="5"/>
      <c r="AB179" s="6"/>
      <c r="AG179" s="7"/>
      <c r="AH179" s="7"/>
      <c r="AI179" s="8"/>
      <c r="AK179" s="8"/>
      <c r="AL179" s="8"/>
      <c r="AN179" s="7"/>
      <c r="AP179" s="5"/>
      <c r="AQ179" s="5"/>
      <c r="AS179" s="5"/>
      <c r="AT179" s="5"/>
    </row>
    <row r="180" spans="4:46" ht="16" x14ac:dyDescent="0.2">
      <c r="D180" s="7"/>
      <c r="E180" s="7"/>
      <c r="Q180" s="3"/>
      <c r="R180" s="8"/>
      <c r="Z180" s="5"/>
      <c r="AB180" s="6"/>
      <c r="AG180" s="7"/>
      <c r="AH180" s="7"/>
      <c r="AI180" s="8"/>
      <c r="AK180" s="8"/>
      <c r="AL180" s="8"/>
      <c r="AN180" s="7"/>
      <c r="AP180" s="5"/>
      <c r="AQ180" s="5"/>
      <c r="AS180" s="5"/>
      <c r="AT180" s="5"/>
    </row>
    <row r="181" spans="4:46" ht="16" x14ac:dyDescent="0.2">
      <c r="D181" s="7"/>
      <c r="E181" s="7"/>
      <c r="Q181" s="3"/>
      <c r="R181" s="8"/>
      <c r="Z181" s="5"/>
      <c r="AB181" s="6"/>
      <c r="AG181" s="7"/>
      <c r="AH181" s="7"/>
      <c r="AI181" s="8"/>
      <c r="AK181" s="8"/>
      <c r="AL181" s="8"/>
      <c r="AN181" s="7"/>
      <c r="AP181" s="5"/>
      <c r="AQ181" s="5"/>
      <c r="AS181" s="5"/>
      <c r="AT181" s="5"/>
    </row>
    <row r="182" spans="4:46" ht="16" x14ac:dyDescent="0.2">
      <c r="D182" s="7"/>
      <c r="E182" s="7"/>
      <c r="Q182" s="3"/>
      <c r="R182" s="8"/>
      <c r="Z182" s="5"/>
      <c r="AB182" s="6"/>
      <c r="AG182" s="7"/>
      <c r="AH182" s="7"/>
      <c r="AI182" s="8"/>
      <c r="AK182" s="8"/>
      <c r="AL182" s="8"/>
      <c r="AN182" s="7"/>
      <c r="AP182" s="5"/>
      <c r="AQ182" s="5"/>
      <c r="AS182" s="5"/>
      <c r="AT182" s="5"/>
    </row>
    <row r="183" spans="4:46" ht="16" x14ac:dyDescent="0.2">
      <c r="D183" s="7"/>
      <c r="E183" s="7"/>
      <c r="Q183" s="3"/>
      <c r="R183" s="8"/>
      <c r="Z183" s="5"/>
      <c r="AB183" s="6"/>
      <c r="AG183" s="7"/>
      <c r="AH183" s="7"/>
      <c r="AI183" s="8"/>
      <c r="AK183" s="8"/>
      <c r="AL183" s="8"/>
      <c r="AN183" s="7"/>
      <c r="AP183" s="5"/>
      <c r="AQ183" s="5"/>
      <c r="AS183" s="5"/>
      <c r="AT183" s="5"/>
    </row>
    <row r="184" spans="4:46" ht="16" x14ac:dyDescent="0.2">
      <c r="D184" s="7"/>
      <c r="E184" s="7"/>
      <c r="Q184" s="3"/>
      <c r="R184" s="8"/>
      <c r="Z184" s="5"/>
      <c r="AB184" s="6"/>
      <c r="AG184" s="7"/>
      <c r="AH184" s="7"/>
      <c r="AI184" s="8"/>
      <c r="AK184" s="8"/>
      <c r="AL184" s="8"/>
      <c r="AN184" s="7"/>
      <c r="AP184" s="5"/>
      <c r="AQ184" s="5"/>
      <c r="AS184" s="5"/>
      <c r="AT184" s="5"/>
    </row>
    <row r="185" spans="4:46" ht="16" x14ac:dyDescent="0.2">
      <c r="D185" s="7"/>
      <c r="E185" s="7"/>
      <c r="Q185" s="3"/>
      <c r="R185" s="8"/>
      <c r="Z185" s="5"/>
      <c r="AB185" s="6"/>
      <c r="AG185" s="7"/>
      <c r="AH185" s="7"/>
      <c r="AI185" s="8"/>
      <c r="AK185" s="8"/>
      <c r="AL185" s="8"/>
      <c r="AN185" s="7"/>
      <c r="AP185" s="5"/>
      <c r="AQ185" s="5"/>
      <c r="AS185" s="5"/>
      <c r="AT185" s="5"/>
    </row>
    <row r="186" spans="4:46" ht="16" x14ac:dyDescent="0.2">
      <c r="D186" s="7"/>
      <c r="E186" s="7"/>
      <c r="Q186" s="3"/>
      <c r="R186" s="8"/>
      <c r="Z186" s="5"/>
      <c r="AB186" s="6"/>
      <c r="AG186" s="7"/>
      <c r="AH186" s="7"/>
      <c r="AI186" s="8"/>
      <c r="AK186" s="8"/>
      <c r="AL186" s="8"/>
      <c r="AN186" s="7"/>
      <c r="AP186" s="5"/>
      <c r="AQ186" s="5"/>
      <c r="AS186" s="5"/>
      <c r="AT186" s="5"/>
    </row>
    <row r="187" spans="4:46" ht="16" x14ac:dyDescent="0.2">
      <c r="D187" s="7"/>
      <c r="E187" s="7"/>
      <c r="Q187" s="3"/>
      <c r="R187" s="8"/>
      <c r="Z187" s="5"/>
      <c r="AB187" s="6"/>
      <c r="AG187" s="7"/>
      <c r="AH187" s="7"/>
      <c r="AI187" s="8"/>
      <c r="AK187" s="8"/>
      <c r="AL187" s="8"/>
      <c r="AN187" s="7"/>
      <c r="AP187" s="5"/>
      <c r="AQ187" s="5"/>
      <c r="AS187" s="5"/>
      <c r="AT187" s="5"/>
    </row>
    <row r="188" spans="4:46" ht="16" x14ac:dyDescent="0.2">
      <c r="D188" s="7"/>
      <c r="E188" s="7"/>
      <c r="Q188" s="3"/>
      <c r="R188" s="8"/>
      <c r="Z188" s="5"/>
      <c r="AB188" s="6"/>
      <c r="AG188" s="7"/>
      <c r="AH188" s="7"/>
      <c r="AI188" s="8"/>
      <c r="AK188" s="8"/>
      <c r="AL188" s="8"/>
      <c r="AN188" s="7"/>
      <c r="AP188" s="5"/>
      <c r="AQ188" s="5"/>
      <c r="AS188" s="5"/>
      <c r="AT188" s="5"/>
    </row>
    <row r="189" spans="4:46" ht="16" x14ac:dyDescent="0.2">
      <c r="D189" s="7"/>
      <c r="E189" s="7"/>
      <c r="Q189" s="3"/>
      <c r="R189" s="8"/>
      <c r="Z189" s="5"/>
      <c r="AB189" s="6"/>
      <c r="AG189" s="7"/>
      <c r="AH189" s="7"/>
      <c r="AI189" s="8"/>
      <c r="AK189" s="8"/>
      <c r="AL189" s="8"/>
      <c r="AN189" s="7"/>
      <c r="AP189" s="5"/>
      <c r="AQ189" s="5"/>
      <c r="AS189" s="5"/>
      <c r="AT189" s="5"/>
    </row>
    <row r="190" spans="4:46" ht="16" x14ac:dyDescent="0.2">
      <c r="D190" s="7"/>
      <c r="E190" s="7"/>
      <c r="Q190" s="3"/>
      <c r="R190" s="8"/>
      <c r="Z190" s="5"/>
      <c r="AB190" s="6"/>
      <c r="AG190" s="7"/>
      <c r="AH190" s="7"/>
      <c r="AI190" s="8"/>
      <c r="AK190" s="8"/>
      <c r="AL190" s="8"/>
      <c r="AN190" s="7"/>
      <c r="AP190" s="5"/>
      <c r="AQ190" s="5"/>
      <c r="AS190" s="5"/>
      <c r="AT190" s="5"/>
    </row>
    <row r="191" spans="4:46" ht="16" x14ac:dyDescent="0.2">
      <c r="D191" s="7"/>
      <c r="E191" s="7"/>
      <c r="Q191" s="3"/>
      <c r="R191" s="8"/>
      <c r="Z191" s="5"/>
      <c r="AB191" s="6"/>
      <c r="AG191" s="7"/>
      <c r="AH191" s="7"/>
      <c r="AI191" s="8"/>
      <c r="AK191" s="8"/>
      <c r="AL191" s="8"/>
      <c r="AN191" s="7"/>
      <c r="AP191" s="5"/>
      <c r="AQ191" s="5"/>
      <c r="AS191" s="5"/>
      <c r="AT191" s="5"/>
    </row>
    <row r="192" spans="4:46" ht="16" x14ac:dyDescent="0.2">
      <c r="D192" s="7"/>
      <c r="E192" s="7"/>
      <c r="Q192" s="3"/>
      <c r="R192" s="8"/>
      <c r="Z192" s="5"/>
      <c r="AB192" s="6"/>
      <c r="AG192" s="7"/>
      <c r="AH192" s="7"/>
      <c r="AI192" s="8"/>
      <c r="AK192" s="8"/>
      <c r="AL192" s="8"/>
      <c r="AN192" s="7"/>
      <c r="AP192" s="5"/>
      <c r="AQ192" s="5"/>
      <c r="AS192" s="5"/>
      <c r="AT192" s="5"/>
    </row>
    <row r="193" spans="4:46" ht="16" x14ac:dyDescent="0.2">
      <c r="D193" s="7"/>
      <c r="E193" s="7"/>
      <c r="Q193" s="3"/>
      <c r="R193" s="8"/>
      <c r="Z193" s="5"/>
      <c r="AB193" s="6"/>
      <c r="AG193" s="7"/>
      <c r="AH193" s="7"/>
      <c r="AI193" s="8"/>
      <c r="AK193" s="8"/>
      <c r="AL193" s="8"/>
      <c r="AN193" s="7"/>
      <c r="AP193" s="5"/>
      <c r="AQ193" s="5"/>
      <c r="AS193" s="5"/>
      <c r="AT193" s="5"/>
    </row>
    <row r="194" spans="4:46" ht="16" x14ac:dyDescent="0.2">
      <c r="D194" s="7"/>
      <c r="E194" s="7"/>
      <c r="Q194" s="3"/>
      <c r="R194" s="8"/>
      <c r="Z194" s="5"/>
      <c r="AB194" s="6"/>
      <c r="AG194" s="7"/>
      <c r="AH194" s="7"/>
      <c r="AI194" s="8"/>
      <c r="AK194" s="8"/>
      <c r="AL194" s="8"/>
      <c r="AN194" s="7"/>
      <c r="AP194" s="5"/>
      <c r="AQ194" s="5"/>
      <c r="AS194" s="5"/>
      <c r="AT194" s="5"/>
    </row>
    <row r="195" spans="4:46" ht="16" x14ac:dyDescent="0.2">
      <c r="D195" s="7"/>
      <c r="E195" s="7"/>
      <c r="Q195" s="3"/>
      <c r="R195" s="8"/>
      <c r="Z195" s="5"/>
      <c r="AB195" s="6"/>
      <c r="AG195" s="7"/>
      <c r="AH195" s="7"/>
      <c r="AI195" s="8"/>
      <c r="AK195" s="8"/>
      <c r="AL195" s="8"/>
      <c r="AN195" s="7"/>
      <c r="AP195" s="5"/>
      <c r="AQ195" s="5"/>
      <c r="AS195" s="5"/>
      <c r="AT195" s="5"/>
    </row>
    <row r="196" spans="4:46" ht="16" x14ac:dyDescent="0.2">
      <c r="D196" s="7"/>
      <c r="E196" s="7"/>
      <c r="Q196" s="3"/>
      <c r="R196" s="8"/>
      <c r="Z196" s="5"/>
      <c r="AB196" s="6"/>
      <c r="AG196" s="7"/>
      <c r="AH196" s="7"/>
      <c r="AI196" s="8"/>
      <c r="AK196" s="8"/>
      <c r="AL196" s="8"/>
      <c r="AN196" s="7"/>
      <c r="AP196" s="5"/>
      <c r="AQ196" s="5"/>
      <c r="AS196" s="5"/>
      <c r="AT196" s="5"/>
    </row>
    <row r="197" spans="4:46" ht="16" x14ac:dyDescent="0.2">
      <c r="D197" s="7"/>
      <c r="E197" s="7"/>
      <c r="Q197" s="3"/>
      <c r="R197" s="8"/>
      <c r="Z197" s="5"/>
      <c r="AB197" s="6"/>
      <c r="AG197" s="7"/>
      <c r="AH197" s="7"/>
      <c r="AI197" s="8"/>
      <c r="AK197" s="8"/>
      <c r="AL197" s="8"/>
      <c r="AN197" s="7"/>
      <c r="AP197" s="5"/>
      <c r="AQ197" s="5"/>
      <c r="AS197" s="5"/>
      <c r="AT197" s="5"/>
    </row>
    <row r="198" spans="4:46" ht="16" x14ac:dyDescent="0.2">
      <c r="D198" s="7"/>
      <c r="E198" s="7"/>
      <c r="Q198" s="3"/>
      <c r="R198" s="8"/>
      <c r="Z198" s="5"/>
      <c r="AB198" s="6"/>
      <c r="AG198" s="7"/>
      <c r="AH198" s="7"/>
      <c r="AI198" s="8"/>
      <c r="AK198" s="8"/>
      <c r="AL198" s="8"/>
      <c r="AN198" s="7"/>
      <c r="AP198" s="5"/>
      <c r="AQ198" s="5"/>
      <c r="AS198" s="5"/>
      <c r="AT198" s="5"/>
    </row>
    <row r="199" spans="4:46" ht="16" x14ac:dyDescent="0.2">
      <c r="D199" s="7"/>
      <c r="E199" s="7"/>
      <c r="Q199" s="3"/>
      <c r="R199" s="8"/>
      <c r="Z199" s="5"/>
      <c r="AB199" s="6"/>
      <c r="AG199" s="7"/>
      <c r="AH199" s="7"/>
      <c r="AI199" s="8"/>
      <c r="AK199" s="8"/>
      <c r="AL199" s="8"/>
      <c r="AN199" s="7"/>
      <c r="AP199" s="5"/>
      <c r="AQ199" s="5"/>
      <c r="AS199" s="5"/>
      <c r="AT199" s="5"/>
    </row>
    <row r="200" spans="4:46" ht="16" x14ac:dyDescent="0.2">
      <c r="D200" s="7"/>
      <c r="E200" s="7"/>
      <c r="Q200" s="3"/>
      <c r="R200" s="8"/>
      <c r="Z200" s="5"/>
      <c r="AB200" s="6"/>
      <c r="AG200" s="7"/>
      <c r="AH200" s="7"/>
      <c r="AI200" s="8"/>
      <c r="AK200" s="8"/>
      <c r="AL200" s="8"/>
      <c r="AN200" s="7"/>
      <c r="AP200" s="5"/>
      <c r="AQ200" s="5"/>
      <c r="AS200" s="5"/>
      <c r="AT200" s="5"/>
    </row>
    <row r="201" spans="4:46" ht="16" x14ac:dyDescent="0.2">
      <c r="D201" s="7"/>
      <c r="E201" s="7"/>
      <c r="Q201" s="3"/>
      <c r="R201" s="8"/>
      <c r="Z201" s="5"/>
      <c r="AB201" s="6"/>
      <c r="AG201" s="7"/>
      <c r="AH201" s="7"/>
      <c r="AI201" s="8"/>
      <c r="AK201" s="8"/>
      <c r="AL201" s="8"/>
      <c r="AN201" s="7"/>
      <c r="AP201" s="5"/>
      <c r="AQ201" s="5"/>
      <c r="AS201" s="5"/>
      <c r="AT201" s="5"/>
    </row>
    <row r="202" spans="4:46" ht="16" x14ac:dyDescent="0.2">
      <c r="D202" s="7"/>
      <c r="E202" s="7"/>
      <c r="Q202" s="3"/>
      <c r="R202" s="8"/>
      <c r="Z202" s="5"/>
      <c r="AB202" s="6"/>
      <c r="AG202" s="7"/>
      <c r="AH202" s="7"/>
      <c r="AI202" s="8"/>
      <c r="AK202" s="8"/>
      <c r="AL202" s="8"/>
      <c r="AN202" s="7"/>
      <c r="AP202" s="5"/>
      <c r="AQ202" s="5"/>
      <c r="AS202" s="5"/>
      <c r="AT202" s="5"/>
    </row>
    <row r="203" spans="4:46" ht="16" x14ac:dyDescent="0.2">
      <c r="D203" s="7"/>
      <c r="E203" s="7"/>
      <c r="Q203" s="3"/>
      <c r="R203" s="8"/>
      <c r="Z203" s="5"/>
      <c r="AB203" s="6"/>
      <c r="AG203" s="7"/>
      <c r="AH203" s="7"/>
      <c r="AI203" s="8"/>
      <c r="AK203" s="8"/>
      <c r="AL203" s="8"/>
      <c r="AN203" s="7"/>
      <c r="AP203" s="5"/>
      <c r="AQ203" s="5"/>
      <c r="AS203" s="5"/>
      <c r="AT203" s="5"/>
    </row>
    <row r="204" spans="4:46" ht="16" x14ac:dyDescent="0.2">
      <c r="D204" s="7"/>
      <c r="E204" s="7"/>
      <c r="Q204" s="3"/>
      <c r="R204" s="8"/>
      <c r="Z204" s="5"/>
      <c r="AB204" s="6"/>
      <c r="AG204" s="7"/>
      <c r="AH204" s="7"/>
      <c r="AI204" s="8"/>
      <c r="AK204" s="8"/>
      <c r="AL204" s="8"/>
      <c r="AN204" s="7"/>
      <c r="AP204" s="5"/>
      <c r="AQ204" s="5"/>
      <c r="AS204" s="5"/>
      <c r="AT204" s="5"/>
    </row>
    <row r="205" spans="4:46" ht="16" x14ac:dyDescent="0.2">
      <c r="D205" s="7"/>
      <c r="E205" s="7"/>
      <c r="Q205" s="3"/>
      <c r="R205" s="8"/>
      <c r="Z205" s="5"/>
      <c r="AB205" s="6"/>
      <c r="AG205" s="7"/>
      <c r="AH205" s="7"/>
      <c r="AI205" s="8"/>
      <c r="AK205" s="8"/>
      <c r="AL205" s="8"/>
      <c r="AN205" s="7"/>
      <c r="AP205" s="5"/>
      <c r="AQ205" s="5"/>
      <c r="AS205" s="5"/>
      <c r="AT205" s="5"/>
    </row>
    <row r="206" spans="4:46" ht="16" x14ac:dyDescent="0.2">
      <c r="D206" s="7"/>
      <c r="E206" s="7"/>
      <c r="Q206" s="3"/>
      <c r="R206" s="8"/>
      <c r="Z206" s="5"/>
      <c r="AB206" s="6"/>
      <c r="AG206" s="7"/>
      <c r="AH206" s="7"/>
      <c r="AI206" s="8"/>
      <c r="AK206" s="8"/>
      <c r="AL206" s="8"/>
      <c r="AN206" s="7"/>
      <c r="AP206" s="5"/>
      <c r="AQ206" s="5"/>
      <c r="AS206" s="5"/>
      <c r="AT206" s="5"/>
    </row>
    <row r="207" spans="4:46" ht="16" x14ac:dyDescent="0.2">
      <c r="D207" s="7"/>
      <c r="E207" s="7"/>
      <c r="Q207" s="3"/>
      <c r="R207" s="8"/>
      <c r="Z207" s="5"/>
      <c r="AB207" s="6"/>
      <c r="AG207" s="7"/>
      <c r="AH207" s="7"/>
      <c r="AI207" s="8"/>
      <c r="AK207" s="8"/>
      <c r="AL207" s="8"/>
      <c r="AN207" s="7"/>
      <c r="AP207" s="5"/>
      <c r="AQ207" s="5"/>
      <c r="AS207" s="5"/>
      <c r="AT207" s="5"/>
    </row>
    <row r="208" spans="4:46" ht="16" x14ac:dyDescent="0.2">
      <c r="D208" s="7"/>
      <c r="E208" s="7"/>
      <c r="Q208" s="3"/>
      <c r="R208" s="8"/>
      <c r="Z208" s="5"/>
      <c r="AB208" s="6"/>
      <c r="AG208" s="7"/>
      <c r="AH208" s="7"/>
      <c r="AI208" s="8"/>
      <c r="AK208" s="8"/>
      <c r="AL208" s="8"/>
      <c r="AN208" s="7"/>
      <c r="AP208" s="5"/>
      <c r="AQ208" s="5"/>
      <c r="AS208" s="5"/>
      <c r="AT208" s="5"/>
    </row>
    <row r="209" spans="4:46" ht="16" x14ac:dyDescent="0.2">
      <c r="D209" s="7"/>
      <c r="E209" s="7"/>
      <c r="Q209" s="3"/>
      <c r="R209" s="8"/>
      <c r="Z209" s="5"/>
      <c r="AB209" s="6"/>
      <c r="AG209" s="7"/>
      <c r="AH209" s="7"/>
      <c r="AI209" s="8"/>
      <c r="AK209" s="8"/>
      <c r="AL209" s="8"/>
      <c r="AN209" s="7"/>
      <c r="AP209" s="5"/>
      <c r="AQ209" s="5"/>
      <c r="AS209" s="5"/>
      <c r="AT209" s="5"/>
    </row>
    <row r="210" spans="4:46" ht="16" x14ac:dyDescent="0.2">
      <c r="D210" s="7"/>
      <c r="E210" s="7"/>
      <c r="Q210" s="3"/>
      <c r="R210" s="8"/>
      <c r="Z210" s="5"/>
      <c r="AB210" s="6"/>
      <c r="AG210" s="7"/>
      <c r="AH210" s="7"/>
      <c r="AI210" s="8"/>
      <c r="AK210" s="8"/>
      <c r="AL210" s="8"/>
      <c r="AN210" s="7"/>
      <c r="AP210" s="5"/>
      <c r="AQ210" s="5"/>
      <c r="AS210" s="5"/>
      <c r="AT210" s="5"/>
    </row>
    <row r="211" spans="4:46" ht="16" x14ac:dyDescent="0.2">
      <c r="D211" s="7"/>
      <c r="E211" s="7"/>
      <c r="Q211" s="3"/>
      <c r="R211" s="8"/>
      <c r="Z211" s="5"/>
      <c r="AB211" s="6"/>
      <c r="AG211" s="7"/>
      <c r="AH211" s="7"/>
      <c r="AI211" s="8"/>
      <c r="AK211" s="8"/>
      <c r="AL211" s="8"/>
      <c r="AN211" s="7"/>
      <c r="AP211" s="5"/>
      <c r="AQ211" s="5"/>
      <c r="AS211" s="5"/>
      <c r="AT211" s="5"/>
    </row>
    <row r="212" spans="4:46" ht="16" x14ac:dyDescent="0.2">
      <c r="D212" s="7"/>
      <c r="E212" s="7"/>
      <c r="Q212" s="3"/>
      <c r="R212" s="8"/>
      <c r="Z212" s="5"/>
      <c r="AB212" s="6"/>
      <c r="AG212" s="7"/>
      <c r="AH212" s="7"/>
      <c r="AI212" s="8"/>
      <c r="AK212" s="8"/>
      <c r="AL212" s="8"/>
      <c r="AN212" s="7"/>
      <c r="AP212" s="5"/>
      <c r="AQ212" s="5"/>
      <c r="AS212" s="5"/>
      <c r="AT212" s="5"/>
    </row>
    <row r="213" spans="4:46" ht="16" x14ac:dyDescent="0.2">
      <c r="D213" s="7"/>
      <c r="E213" s="7"/>
      <c r="Q213" s="3"/>
      <c r="R213" s="8"/>
      <c r="Z213" s="5"/>
      <c r="AB213" s="6"/>
      <c r="AG213" s="7"/>
      <c r="AH213" s="7"/>
      <c r="AI213" s="8"/>
      <c r="AK213" s="8"/>
      <c r="AL213" s="8"/>
      <c r="AN213" s="7"/>
      <c r="AP213" s="5"/>
      <c r="AQ213" s="5"/>
      <c r="AS213" s="5"/>
      <c r="AT213" s="5"/>
    </row>
    <row r="214" spans="4:46" ht="16" x14ac:dyDescent="0.2">
      <c r="D214" s="7"/>
      <c r="E214" s="7"/>
      <c r="Q214" s="3"/>
      <c r="R214" s="8"/>
      <c r="Z214" s="5"/>
      <c r="AB214" s="6"/>
      <c r="AG214" s="7"/>
      <c r="AH214" s="7"/>
      <c r="AI214" s="8"/>
      <c r="AK214" s="8"/>
      <c r="AL214" s="8"/>
      <c r="AN214" s="7"/>
      <c r="AP214" s="5"/>
      <c r="AQ214" s="5"/>
      <c r="AS214" s="5"/>
      <c r="AT214" s="5"/>
    </row>
    <row r="215" spans="4:46" ht="16" x14ac:dyDescent="0.2">
      <c r="D215" s="7"/>
      <c r="E215" s="7"/>
      <c r="Q215" s="3"/>
      <c r="R215" s="8"/>
      <c r="Z215" s="5"/>
      <c r="AB215" s="6"/>
      <c r="AG215" s="7"/>
      <c r="AH215" s="7"/>
      <c r="AI215" s="8"/>
      <c r="AK215" s="8"/>
      <c r="AL215" s="8"/>
      <c r="AN215" s="7"/>
      <c r="AP215" s="5"/>
      <c r="AQ215" s="5"/>
      <c r="AS215" s="5"/>
      <c r="AT215" s="5"/>
    </row>
    <row r="216" spans="4:46" ht="16" x14ac:dyDescent="0.2">
      <c r="D216" s="7"/>
      <c r="E216" s="7"/>
      <c r="Q216" s="3"/>
      <c r="R216" s="8"/>
      <c r="Z216" s="5"/>
      <c r="AB216" s="6"/>
      <c r="AG216" s="7"/>
      <c r="AH216" s="7"/>
      <c r="AI216" s="8"/>
      <c r="AK216" s="8"/>
      <c r="AL216" s="8"/>
      <c r="AN216" s="7"/>
      <c r="AP216" s="5"/>
      <c r="AQ216" s="5"/>
      <c r="AS216" s="5"/>
      <c r="AT216" s="5"/>
    </row>
    <row r="217" spans="4:46" ht="16" x14ac:dyDescent="0.2">
      <c r="D217" s="7"/>
      <c r="E217" s="7"/>
      <c r="Q217" s="3"/>
      <c r="R217" s="8"/>
      <c r="Z217" s="5"/>
      <c r="AB217" s="6"/>
      <c r="AG217" s="7"/>
      <c r="AH217" s="7"/>
      <c r="AI217" s="8"/>
      <c r="AK217" s="8"/>
      <c r="AL217" s="8"/>
      <c r="AN217" s="7"/>
      <c r="AP217" s="5"/>
      <c r="AQ217" s="5"/>
      <c r="AS217" s="5"/>
      <c r="AT217" s="5"/>
    </row>
    <row r="218" spans="4:46" ht="16" x14ac:dyDescent="0.2">
      <c r="D218" s="7"/>
      <c r="E218" s="7"/>
      <c r="Q218" s="3"/>
      <c r="R218" s="8"/>
      <c r="Z218" s="5"/>
      <c r="AB218" s="6"/>
      <c r="AG218" s="7"/>
      <c r="AH218" s="7"/>
      <c r="AI218" s="8"/>
      <c r="AK218" s="8"/>
      <c r="AL218" s="8"/>
      <c r="AN218" s="7"/>
      <c r="AP218" s="5"/>
      <c r="AQ218" s="5"/>
      <c r="AS218" s="5"/>
      <c r="AT218" s="5"/>
    </row>
    <row r="219" spans="4:46" ht="16" x14ac:dyDescent="0.2">
      <c r="D219" s="7"/>
      <c r="E219" s="7"/>
      <c r="Q219" s="3"/>
      <c r="R219" s="8"/>
      <c r="Z219" s="5"/>
      <c r="AB219" s="6"/>
      <c r="AG219" s="7"/>
      <c r="AH219" s="7"/>
      <c r="AI219" s="8"/>
      <c r="AK219" s="8"/>
      <c r="AL219" s="8"/>
      <c r="AN219" s="7"/>
      <c r="AP219" s="5"/>
      <c r="AQ219" s="5"/>
      <c r="AS219" s="5"/>
      <c r="AT219" s="5"/>
    </row>
    <row r="220" spans="4:46" ht="16" x14ac:dyDescent="0.2">
      <c r="D220" s="7"/>
      <c r="E220" s="7"/>
      <c r="Q220" s="3"/>
      <c r="R220" s="8"/>
      <c r="Z220" s="5"/>
      <c r="AB220" s="6"/>
      <c r="AG220" s="7"/>
      <c r="AH220" s="7"/>
      <c r="AI220" s="8"/>
      <c r="AK220" s="8"/>
      <c r="AL220" s="8"/>
      <c r="AN220" s="7"/>
      <c r="AP220" s="5"/>
      <c r="AQ220" s="5"/>
      <c r="AS220" s="5"/>
      <c r="AT220" s="5"/>
    </row>
    <row r="221" spans="4:46" ht="16" x14ac:dyDescent="0.2">
      <c r="D221" s="7"/>
      <c r="E221" s="7"/>
      <c r="Q221" s="3"/>
      <c r="R221" s="8"/>
      <c r="Z221" s="5"/>
      <c r="AB221" s="6"/>
      <c r="AG221" s="7"/>
      <c r="AH221" s="7"/>
      <c r="AI221" s="8"/>
      <c r="AK221" s="8"/>
      <c r="AL221" s="8"/>
      <c r="AN221" s="7"/>
      <c r="AP221" s="5"/>
      <c r="AQ221" s="5"/>
      <c r="AS221" s="5"/>
      <c r="AT221" s="5"/>
    </row>
    <row r="222" spans="4:46" ht="16" x14ac:dyDescent="0.2">
      <c r="D222" s="7"/>
      <c r="E222" s="7"/>
      <c r="Q222" s="3"/>
      <c r="R222" s="8"/>
      <c r="Z222" s="5"/>
      <c r="AB222" s="6"/>
      <c r="AG222" s="7"/>
      <c r="AH222" s="7"/>
      <c r="AI222" s="8"/>
      <c r="AK222" s="8"/>
      <c r="AL222" s="8"/>
      <c r="AN222" s="7"/>
      <c r="AP222" s="5"/>
      <c r="AQ222" s="5"/>
      <c r="AS222" s="5"/>
      <c r="AT222" s="5"/>
    </row>
    <row r="223" spans="4:46" ht="16" x14ac:dyDescent="0.2">
      <c r="D223" s="7"/>
      <c r="E223" s="7"/>
      <c r="Q223" s="3"/>
      <c r="R223" s="8"/>
      <c r="Z223" s="5"/>
      <c r="AB223" s="6"/>
      <c r="AG223" s="7"/>
      <c r="AH223" s="7"/>
      <c r="AI223" s="8"/>
      <c r="AK223" s="8"/>
      <c r="AL223" s="8"/>
      <c r="AN223" s="7"/>
      <c r="AP223" s="5"/>
      <c r="AQ223" s="5"/>
      <c r="AS223" s="5"/>
      <c r="AT223" s="5"/>
    </row>
    <row r="224" spans="4:46" ht="16" x14ac:dyDescent="0.2">
      <c r="D224" s="7"/>
      <c r="E224" s="7"/>
      <c r="Q224" s="3"/>
      <c r="R224" s="8"/>
      <c r="Z224" s="5"/>
      <c r="AB224" s="6"/>
      <c r="AG224" s="7"/>
      <c r="AH224" s="7"/>
      <c r="AI224" s="8"/>
      <c r="AK224" s="8"/>
      <c r="AL224" s="8"/>
      <c r="AN224" s="7"/>
      <c r="AP224" s="5"/>
      <c r="AQ224" s="5"/>
      <c r="AS224" s="5"/>
      <c r="AT224" s="5"/>
    </row>
    <row r="225" spans="4:46" ht="16" x14ac:dyDescent="0.2">
      <c r="D225" s="7"/>
      <c r="E225" s="7"/>
      <c r="Q225" s="3"/>
      <c r="R225" s="8"/>
      <c r="Z225" s="5"/>
      <c r="AB225" s="6"/>
      <c r="AG225" s="7"/>
      <c r="AH225" s="7"/>
      <c r="AI225" s="8"/>
      <c r="AK225" s="8"/>
      <c r="AL225" s="8"/>
      <c r="AN225" s="7"/>
      <c r="AP225" s="5"/>
      <c r="AQ225" s="5"/>
      <c r="AS225" s="5"/>
      <c r="AT225" s="5"/>
    </row>
    <row r="226" spans="4:46" ht="16" x14ac:dyDescent="0.2">
      <c r="D226" s="7"/>
      <c r="E226" s="7"/>
      <c r="Q226" s="3"/>
      <c r="R226" s="8"/>
      <c r="Z226" s="5"/>
      <c r="AB226" s="6"/>
      <c r="AG226" s="7"/>
      <c r="AH226" s="7"/>
      <c r="AI226" s="8"/>
      <c r="AK226" s="8"/>
      <c r="AL226" s="8"/>
      <c r="AN226" s="7"/>
      <c r="AP226" s="5"/>
      <c r="AQ226" s="5"/>
      <c r="AS226" s="5"/>
      <c r="AT226" s="5"/>
    </row>
    <row r="227" spans="4:46" ht="16" x14ac:dyDescent="0.2">
      <c r="D227" s="7"/>
      <c r="E227" s="7"/>
      <c r="Q227" s="3"/>
      <c r="R227" s="8"/>
      <c r="Z227" s="5"/>
      <c r="AB227" s="6"/>
      <c r="AG227" s="7"/>
      <c r="AH227" s="7"/>
      <c r="AI227" s="8"/>
      <c r="AK227" s="8"/>
      <c r="AL227" s="8"/>
      <c r="AN227" s="7"/>
      <c r="AP227" s="5"/>
      <c r="AQ227" s="5"/>
      <c r="AS227" s="5"/>
      <c r="AT227" s="5"/>
    </row>
    <row r="228" spans="4:46" ht="16" x14ac:dyDescent="0.2">
      <c r="D228" s="7"/>
      <c r="E228" s="7"/>
      <c r="Q228" s="3"/>
      <c r="R228" s="8"/>
      <c r="Z228" s="5"/>
      <c r="AB228" s="6"/>
      <c r="AG228" s="7"/>
      <c r="AH228" s="7"/>
      <c r="AI228" s="8"/>
      <c r="AK228" s="8"/>
      <c r="AL228" s="8"/>
      <c r="AN228" s="7"/>
      <c r="AP228" s="5"/>
      <c r="AQ228" s="5"/>
      <c r="AS228" s="5"/>
      <c r="AT228" s="5"/>
    </row>
    <row r="229" spans="4:46" ht="16" x14ac:dyDescent="0.2">
      <c r="D229" s="7"/>
      <c r="E229" s="7"/>
      <c r="Q229" s="3"/>
      <c r="R229" s="8"/>
      <c r="Z229" s="5"/>
      <c r="AB229" s="6"/>
      <c r="AG229" s="7"/>
      <c r="AH229" s="7"/>
      <c r="AI229" s="8"/>
      <c r="AK229" s="8"/>
      <c r="AL229" s="8"/>
      <c r="AN229" s="7"/>
      <c r="AP229" s="5"/>
      <c r="AQ229" s="5"/>
      <c r="AS229" s="5"/>
      <c r="AT229" s="5"/>
    </row>
    <row r="230" spans="4:46" ht="16" x14ac:dyDescent="0.2">
      <c r="D230" s="7"/>
      <c r="E230" s="7"/>
      <c r="Q230" s="3"/>
      <c r="R230" s="8"/>
      <c r="Z230" s="5"/>
      <c r="AB230" s="6"/>
      <c r="AG230" s="7"/>
      <c r="AH230" s="7"/>
      <c r="AI230" s="8"/>
      <c r="AK230" s="8"/>
      <c r="AL230" s="8"/>
      <c r="AN230" s="7"/>
      <c r="AP230" s="5"/>
      <c r="AQ230" s="5"/>
      <c r="AS230" s="5"/>
      <c r="AT230" s="5"/>
    </row>
    <row r="231" spans="4:46" ht="16" x14ac:dyDescent="0.2">
      <c r="D231" s="7"/>
      <c r="E231" s="7"/>
      <c r="Q231" s="3"/>
      <c r="R231" s="8"/>
      <c r="Z231" s="5"/>
      <c r="AB231" s="6"/>
      <c r="AG231" s="7"/>
      <c r="AH231" s="7"/>
      <c r="AI231" s="8"/>
      <c r="AK231" s="8"/>
      <c r="AL231" s="8"/>
      <c r="AN231" s="7"/>
      <c r="AP231" s="5"/>
      <c r="AQ231" s="5"/>
      <c r="AS231" s="5"/>
      <c r="AT231" s="5"/>
    </row>
    <row r="232" spans="4:46" ht="16" x14ac:dyDescent="0.2">
      <c r="D232" s="7"/>
      <c r="E232" s="7"/>
      <c r="Q232" s="3"/>
      <c r="R232" s="8"/>
      <c r="Z232" s="5"/>
      <c r="AB232" s="6"/>
      <c r="AG232" s="7"/>
      <c r="AH232" s="7"/>
      <c r="AI232" s="8"/>
      <c r="AK232" s="8"/>
      <c r="AL232" s="8"/>
      <c r="AN232" s="7"/>
      <c r="AP232" s="5"/>
      <c r="AQ232" s="5"/>
      <c r="AS232" s="5"/>
      <c r="AT232" s="5"/>
    </row>
    <row r="233" spans="4:46" ht="16" x14ac:dyDescent="0.2">
      <c r="D233" s="7"/>
      <c r="E233" s="7"/>
      <c r="Q233" s="3"/>
      <c r="R233" s="8"/>
      <c r="Z233" s="5"/>
      <c r="AB233" s="6"/>
      <c r="AG233" s="7"/>
      <c r="AH233" s="7"/>
      <c r="AI233" s="8"/>
      <c r="AK233" s="8"/>
      <c r="AL233" s="8"/>
      <c r="AN233" s="7"/>
      <c r="AP233" s="5"/>
      <c r="AQ233" s="5"/>
      <c r="AS233" s="5"/>
      <c r="AT233" s="5"/>
    </row>
    <row r="234" spans="4:46" ht="16" x14ac:dyDescent="0.2">
      <c r="D234" s="7"/>
      <c r="E234" s="7"/>
      <c r="Q234" s="3"/>
      <c r="R234" s="8"/>
      <c r="Z234" s="5"/>
      <c r="AB234" s="6"/>
      <c r="AG234" s="7"/>
      <c r="AH234" s="7"/>
      <c r="AI234" s="8"/>
      <c r="AK234" s="8"/>
      <c r="AL234" s="8"/>
      <c r="AN234" s="7"/>
      <c r="AP234" s="5"/>
      <c r="AQ234" s="5"/>
      <c r="AS234" s="5"/>
      <c r="AT234" s="5"/>
    </row>
    <row r="235" spans="4:46" ht="16" x14ac:dyDescent="0.2">
      <c r="D235" s="7"/>
      <c r="E235" s="7"/>
      <c r="Q235" s="3"/>
      <c r="R235" s="8"/>
      <c r="Z235" s="5"/>
      <c r="AB235" s="6"/>
      <c r="AG235" s="7"/>
      <c r="AH235" s="7"/>
      <c r="AI235" s="8"/>
      <c r="AK235" s="8"/>
      <c r="AL235" s="8"/>
      <c r="AN235" s="7"/>
      <c r="AP235" s="5"/>
      <c r="AQ235" s="5"/>
      <c r="AS235" s="5"/>
      <c r="AT235" s="5"/>
    </row>
    <row r="236" spans="4:46" ht="16" x14ac:dyDescent="0.2">
      <c r="D236" s="7"/>
      <c r="E236" s="7"/>
      <c r="Q236" s="3"/>
      <c r="R236" s="8"/>
      <c r="Z236" s="5"/>
      <c r="AB236" s="6"/>
      <c r="AG236" s="7"/>
      <c r="AH236" s="7"/>
      <c r="AI236" s="8"/>
      <c r="AK236" s="8"/>
      <c r="AL236" s="8"/>
      <c r="AN236" s="7"/>
      <c r="AP236" s="5"/>
      <c r="AQ236" s="5"/>
      <c r="AS236" s="5"/>
      <c r="AT236" s="5"/>
    </row>
    <row r="237" spans="4:46" ht="16" x14ac:dyDescent="0.2">
      <c r="D237" s="7"/>
      <c r="E237" s="7"/>
      <c r="Q237" s="3"/>
      <c r="R237" s="8"/>
      <c r="Z237" s="5"/>
      <c r="AB237" s="6"/>
      <c r="AG237" s="7"/>
      <c r="AH237" s="7"/>
      <c r="AI237" s="8"/>
      <c r="AK237" s="8"/>
      <c r="AL237" s="8"/>
      <c r="AN237" s="7"/>
      <c r="AP237" s="5"/>
      <c r="AQ237" s="5"/>
      <c r="AS237" s="5"/>
      <c r="AT237" s="5"/>
    </row>
    <row r="238" spans="4:46" ht="16" x14ac:dyDescent="0.2">
      <c r="D238" s="7"/>
      <c r="E238" s="7"/>
      <c r="Q238" s="3"/>
      <c r="R238" s="8"/>
      <c r="Z238" s="5"/>
      <c r="AB238" s="6"/>
      <c r="AG238" s="7"/>
      <c r="AH238" s="7"/>
      <c r="AI238" s="8"/>
      <c r="AK238" s="8"/>
      <c r="AL238" s="8"/>
      <c r="AN238" s="7"/>
      <c r="AP238" s="5"/>
      <c r="AQ238" s="5"/>
      <c r="AS238" s="5"/>
      <c r="AT238" s="5"/>
    </row>
    <row r="239" spans="4:46" ht="16" x14ac:dyDescent="0.2">
      <c r="D239" s="7"/>
      <c r="E239" s="7"/>
      <c r="Q239" s="3"/>
      <c r="R239" s="8"/>
      <c r="Z239" s="5"/>
      <c r="AB239" s="6"/>
      <c r="AG239" s="7"/>
      <c r="AH239" s="7"/>
      <c r="AI239" s="8"/>
      <c r="AK239" s="8"/>
      <c r="AL239" s="8"/>
      <c r="AN239" s="7"/>
      <c r="AP239" s="5"/>
      <c r="AQ239" s="5"/>
      <c r="AS239" s="5"/>
      <c r="AT239" s="5"/>
    </row>
    <row r="240" spans="4:46" ht="16" x14ac:dyDescent="0.2">
      <c r="D240" s="7"/>
      <c r="E240" s="7"/>
      <c r="Q240" s="3"/>
      <c r="R240" s="8"/>
      <c r="Z240" s="5"/>
      <c r="AB240" s="6"/>
      <c r="AG240" s="7"/>
      <c r="AH240" s="7"/>
      <c r="AI240" s="8"/>
      <c r="AK240" s="8"/>
      <c r="AL240" s="8"/>
      <c r="AN240" s="7"/>
      <c r="AP240" s="5"/>
      <c r="AQ240" s="5"/>
      <c r="AS240" s="5"/>
      <c r="AT240" s="5"/>
    </row>
    <row r="241" spans="4:46" ht="16" x14ac:dyDescent="0.2">
      <c r="D241" s="7"/>
      <c r="E241" s="7"/>
      <c r="Q241" s="3"/>
      <c r="R241" s="8"/>
      <c r="Z241" s="5"/>
      <c r="AB241" s="6"/>
      <c r="AG241" s="7"/>
      <c r="AH241" s="7"/>
      <c r="AI241" s="8"/>
      <c r="AK241" s="8"/>
      <c r="AL241" s="8"/>
      <c r="AN241" s="7"/>
      <c r="AP241" s="5"/>
      <c r="AQ241" s="5"/>
      <c r="AS241" s="5"/>
      <c r="AT241" s="5"/>
    </row>
    <row r="242" spans="4:46" ht="16" x14ac:dyDescent="0.2">
      <c r="D242" s="7"/>
      <c r="E242" s="7"/>
      <c r="Q242" s="3"/>
      <c r="R242" s="8"/>
      <c r="Z242" s="5"/>
      <c r="AB242" s="6"/>
      <c r="AG242" s="7"/>
      <c r="AH242" s="7"/>
      <c r="AI242" s="8"/>
      <c r="AK242" s="8"/>
      <c r="AL242" s="8"/>
      <c r="AN242" s="7"/>
      <c r="AP242" s="5"/>
      <c r="AQ242" s="5"/>
      <c r="AS242" s="5"/>
      <c r="AT242" s="5"/>
    </row>
    <row r="243" spans="4:46" ht="16" x14ac:dyDescent="0.2">
      <c r="D243" s="7"/>
      <c r="E243" s="7"/>
      <c r="Q243" s="3"/>
      <c r="R243" s="8"/>
      <c r="Z243" s="5"/>
      <c r="AB243" s="6"/>
      <c r="AG243" s="7"/>
      <c r="AH243" s="7"/>
      <c r="AI243" s="8"/>
      <c r="AK243" s="8"/>
      <c r="AL243" s="8"/>
      <c r="AN243" s="7"/>
      <c r="AP243" s="5"/>
      <c r="AQ243" s="5"/>
      <c r="AS243" s="5"/>
      <c r="AT243" s="5"/>
    </row>
    <row r="244" spans="4:46" ht="16" x14ac:dyDescent="0.2">
      <c r="D244" s="7"/>
      <c r="E244" s="7"/>
      <c r="Q244" s="3"/>
      <c r="R244" s="8"/>
      <c r="Z244" s="5"/>
      <c r="AB244" s="6"/>
      <c r="AG244" s="7"/>
      <c r="AH244" s="7"/>
      <c r="AI244" s="8"/>
      <c r="AK244" s="8"/>
      <c r="AL244" s="8"/>
      <c r="AN244" s="7"/>
      <c r="AP244" s="5"/>
      <c r="AQ244" s="5"/>
      <c r="AS244" s="5"/>
      <c r="AT244" s="5"/>
    </row>
    <row r="245" spans="4:46" ht="16" x14ac:dyDescent="0.2">
      <c r="D245" s="7"/>
      <c r="E245" s="7"/>
      <c r="Q245" s="3"/>
      <c r="R245" s="8"/>
      <c r="Z245" s="5"/>
      <c r="AB245" s="6"/>
      <c r="AG245" s="7"/>
      <c r="AH245" s="7"/>
      <c r="AI245" s="8"/>
      <c r="AK245" s="8"/>
      <c r="AL245" s="8"/>
      <c r="AN245" s="7"/>
      <c r="AP245" s="5"/>
      <c r="AQ245" s="5"/>
      <c r="AS245" s="5"/>
      <c r="AT245" s="5"/>
    </row>
    <row r="246" spans="4:46" ht="16" x14ac:dyDescent="0.2">
      <c r="D246" s="7"/>
      <c r="E246" s="7"/>
      <c r="Q246" s="3"/>
      <c r="R246" s="8"/>
      <c r="Z246" s="5"/>
      <c r="AB246" s="6"/>
      <c r="AG246" s="7"/>
      <c r="AH246" s="7"/>
      <c r="AI246" s="8"/>
      <c r="AK246" s="8"/>
      <c r="AL246" s="8"/>
      <c r="AN246" s="7"/>
      <c r="AP246" s="5"/>
      <c r="AQ246" s="5"/>
      <c r="AS246" s="5"/>
      <c r="AT246" s="5"/>
    </row>
    <row r="247" spans="4:46" ht="16" x14ac:dyDescent="0.2">
      <c r="D247" s="7"/>
      <c r="E247" s="7"/>
      <c r="Q247" s="3"/>
      <c r="R247" s="8"/>
      <c r="Z247" s="5"/>
      <c r="AB247" s="6"/>
      <c r="AG247" s="7"/>
      <c r="AH247" s="7"/>
      <c r="AI247" s="8"/>
      <c r="AK247" s="8"/>
      <c r="AL247" s="8"/>
      <c r="AN247" s="7"/>
      <c r="AP247" s="5"/>
      <c r="AQ247" s="5"/>
      <c r="AS247" s="5"/>
      <c r="AT247" s="5"/>
    </row>
    <row r="248" spans="4:46" ht="16" x14ac:dyDescent="0.2">
      <c r="D248" s="7"/>
      <c r="E248" s="7"/>
      <c r="Q248" s="3"/>
      <c r="R248" s="8"/>
      <c r="Z248" s="5"/>
      <c r="AB248" s="6"/>
      <c r="AG248" s="7"/>
      <c r="AH248" s="7"/>
      <c r="AI248" s="8"/>
      <c r="AK248" s="8"/>
      <c r="AL248" s="8"/>
      <c r="AN248" s="7"/>
      <c r="AP248" s="5"/>
      <c r="AQ248" s="5"/>
      <c r="AS248" s="5"/>
      <c r="AT248" s="5"/>
    </row>
    <row r="249" spans="4:46" ht="16" x14ac:dyDescent="0.2">
      <c r="D249" s="7"/>
      <c r="E249" s="7"/>
      <c r="Q249" s="3"/>
      <c r="R249" s="8"/>
      <c r="Z249" s="5"/>
      <c r="AB249" s="6"/>
      <c r="AG249" s="7"/>
      <c r="AH249" s="7"/>
      <c r="AI249" s="8"/>
      <c r="AK249" s="8"/>
      <c r="AL249" s="8"/>
      <c r="AN249" s="7"/>
      <c r="AP249" s="5"/>
      <c r="AQ249" s="5"/>
      <c r="AS249" s="5"/>
      <c r="AT249" s="5"/>
    </row>
    <row r="250" spans="4:46" ht="16" x14ac:dyDescent="0.2">
      <c r="D250" s="7"/>
      <c r="E250" s="7"/>
      <c r="Q250" s="3"/>
      <c r="R250" s="8"/>
      <c r="Z250" s="5"/>
      <c r="AB250" s="6"/>
      <c r="AG250" s="7"/>
      <c r="AH250" s="7"/>
      <c r="AI250" s="8"/>
      <c r="AK250" s="8"/>
      <c r="AL250" s="8"/>
      <c r="AN250" s="7"/>
      <c r="AP250" s="5"/>
      <c r="AQ250" s="5"/>
      <c r="AS250" s="5"/>
      <c r="AT250" s="5"/>
    </row>
    <row r="251" spans="4:46" ht="16" x14ac:dyDescent="0.2">
      <c r="D251" s="7"/>
      <c r="E251" s="7"/>
      <c r="Q251" s="3"/>
      <c r="R251" s="8"/>
      <c r="Z251" s="5"/>
      <c r="AB251" s="6"/>
      <c r="AG251" s="7"/>
      <c r="AH251" s="7"/>
      <c r="AI251" s="8"/>
      <c r="AK251" s="8"/>
      <c r="AL251" s="8"/>
      <c r="AN251" s="7"/>
      <c r="AP251" s="5"/>
      <c r="AQ251" s="5"/>
      <c r="AS251" s="5"/>
      <c r="AT251" s="5"/>
    </row>
    <row r="252" spans="4:46" ht="16" x14ac:dyDescent="0.2">
      <c r="D252" s="7"/>
      <c r="E252" s="7"/>
      <c r="Q252" s="3"/>
      <c r="R252" s="8"/>
      <c r="Z252" s="5"/>
      <c r="AB252" s="6"/>
      <c r="AG252" s="7"/>
      <c r="AH252" s="7"/>
      <c r="AI252" s="8"/>
      <c r="AK252" s="8"/>
      <c r="AL252" s="8"/>
      <c r="AN252" s="7"/>
      <c r="AP252" s="5"/>
      <c r="AQ252" s="5"/>
      <c r="AS252" s="5"/>
      <c r="AT252" s="5"/>
    </row>
    <row r="253" spans="4:46" ht="16" x14ac:dyDescent="0.2">
      <c r="D253" s="7"/>
      <c r="E253" s="7"/>
      <c r="Q253" s="3"/>
      <c r="R253" s="8"/>
      <c r="Z253" s="5"/>
      <c r="AB253" s="6"/>
      <c r="AG253" s="7"/>
      <c r="AH253" s="7"/>
      <c r="AI253" s="8"/>
      <c r="AK253" s="8"/>
      <c r="AL253" s="8"/>
      <c r="AN253" s="7"/>
      <c r="AP253" s="5"/>
      <c r="AQ253" s="5"/>
      <c r="AS253" s="5"/>
      <c r="AT253" s="5"/>
    </row>
    <row r="254" spans="4:46" ht="16" x14ac:dyDescent="0.2">
      <c r="D254" s="7"/>
      <c r="E254" s="7"/>
      <c r="Q254" s="3"/>
      <c r="R254" s="8"/>
      <c r="Z254" s="5"/>
      <c r="AB254" s="6"/>
      <c r="AG254" s="7"/>
      <c r="AH254" s="7"/>
      <c r="AI254" s="8"/>
      <c r="AK254" s="8"/>
      <c r="AL254" s="8"/>
      <c r="AN254" s="7"/>
      <c r="AP254" s="5"/>
      <c r="AQ254" s="5"/>
      <c r="AS254" s="5"/>
      <c r="AT254" s="5"/>
    </row>
    <row r="255" spans="4:46" ht="16" x14ac:dyDescent="0.2">
      <c r="D255" s="7"/>
      <c r="E255" s="7"/>
      <c r="Q255" s="3"/>
      <c r="R255" s="8"/>
      <c r="Z255" s="5"/>
      <c r="AB255" s="6"/>
      <c r="AG255" s="7"/>
      <c r="AH255" s="7"/>
      <c r="AI255" s="8"/>
      <c r="AK255" s="8"/>
      <c r="AL255" s="8"/>
      <c r="AN255" s="7"/>
      <c r="AP255" s="5"/>
      <c r="AQ255" s="5"/>
      <c r="AS255" s="5"/>
      <c r="AT255" s="5"/>
    </row>
    <row r="256" spans="4:46" ht="16" x14ac:dyDescent="0.2">
      <c r="D256" s="7"/>
      <c r="E256" s="7"/>
      <c r="Q256" s="3"/>
      <c r="R256" s="8"/>
      <c r="Z256" s="5"/>
      <c r="AB256" s="6"/>
      <c r="AG256" s="7"/>
      <c r="AH256" s="7"/>
      <c r="AI256" s="8"/>
      <c r="AK256" s="8"/>
      <c r="AL256" s="8"/>
      <c r="AN256" s="7"/>
      <c r="AP256" s="5"/>
      <c r="AQ256" s="5"/>
      <c r="AS256" s="5"/>
      <c r="AT256" s="5"/>
    </row>
    <row r="257" spans="4:46" ht="16" x14ac:dyDescent="0.2">
      <c r="D257" s="7"/>
      <c r="E257" s="7"/>
      <c r="Q257" s="3"/>
      <c r="R257" s="8"/>
      <c r="Z257" s="5"/>
      <c r="AB257" s="6"/>
      <c r="AG257" s="7"/>
      <c r="AH257" s="7"/>
      <c r="AI257" s="8"/>
      <c r="AK257" s="8"/>
      <c r="AL257" s="8"/>
      <c r="AN257" s="7"/>
      <c r="AP257" s="5"/>
      <c r="AQ257" s="5"/>
      <c r="AS257" s="5"/>
      <c r="AT257" s="5"/>
    </row>
    <row r="258" spans="4:46" ht="16" x14ac:dyDescent="0.2">
      <c r="D258" s="7"/>
      <c r="E258" s="7"/>
      <c r="Q258" s="3"/>
      <c r="R258" s="8"/>
      <c r="Z258" s="5"/>
      <c r="AB258" s="6"/>
      <c r="AG258" s="7"/>
      <c r="AH258" s="7"/>
      <c r="AI258" s="8"/>
      <c r="AK258" s="8"/>
      <c r="AL258" s="8"/>
      <c r="AN258" s="7"/>
      <c r="AP258" s="5"/>
      <c r="AQ258" s="5"/>
      <c r="AS258" s="5"/>
      <c r="AT258" s="5"/>
    </row>
    <row r="259" spans="4:46" ht="16" x14ac:dyDescent="0.2">
      <c r="D259" s="7"/>
      <c r="E259" s="7"/>
      <c r="Q259" s="3"/>
      <c r="R259" s="8"/>
      <c r="Z259" s="5"/>
      <c r="AB259" s="6"/>
      <c r="AG259" s="7"/>
      <c r="AH259" s="7"/>
      <c r="AI259" s="8"/>
      <c r="AK259" s="8"/>
      <c r="AL259" s="8"/>
      <c r="AN259" s="7"/>
      <c r="AP259" s="5"/>
      <c r="AQ259" s="5"/>
      <c r="AS259" s="5"/>
      <c r="AT259" s="5"/>
    </row>
    <row r="260" spans="4:46" ht="16" x14ac:dyDescent="0.2">
      <c r="D260" s="7"/>
      <c r="E260" s="7"/>
      <c r="Q260" s="3"/>
      <c r="R260" s="8"/>
      <c r="Z260" s="5"/>
      <c r="AB260" s="6"/>
      <c r="AG260" s="7"/>
      <c r="AH260" s="7"/>
      <c r="AI260" s="8"/>
      <c r="AK260" s="8"/>
      <c r="AL260" s="8"/>
      <c r="AN260" s="7"/>
      <c r="AP260" s="5"/>
      <c r="AQ260" s="5"/>
      <c r="AS260" s="5"/>
      <c r="AT260" s="5"/>
    </row>
    <row r="261" spans="4:46" ht="16" x14ac:dyDescent="0.2">
      <c r="D261" s="7"/>
      <c r="E261" s="7"/>
      <c r="Q261" s="3"/>
      <c r="R261" s="8"/>
      <c r="Z261" s="5"/>
      <c r="AB261" s="6"/>
      <c r="AG261" s="7"/>
      <c r="AH261" s="7"/>
      <c r="AI261" s="8"/>
      <c r="AK261" s="8"/>
      <c r="AL261" s="8"/>
      <c r="AN261" s="7"/>
      <c r="AP261" s="5"/>
      <c r="AQ261" s="5"/>
      <c r="AS261" s="5"/>
      <c r="AT261" s="5"/>
    </row>
    <row r="262" spans="4:46" ht="16" x14ac:dyDescent="0.2">
      <c r="D262" s="7"/>
      <c r="E262" s="7"/>
      <c r="Q262" s="3"/>
      <c r="R262" s="8"/>
      <c r="Z262" s="5"/>
      <c r="AB262" s="6"/>
      <c r="AG262" s="7"/>
      <c r="AH262" s="7"/>
      <c r="AI262" s="8"/>
      <c r="AK262" s="8"/>
      <c r="AL262" s="8"/>
      <c r="AN262" s="7"/>
      <c r="AP262" s="5"/>
      <c r="AQ262" s="5"/>
      <c r="AS262" s="5"/>
      <c r="AT262" s="5"/>
    </row>
    <row r="263" spans="4:46" ht="16" x14ac:dyDescent="0.2">
      <c r="D263" s="7"/>
      <c r="E263" s="7"/>
      <c r="Q263" s="3"/>
      <c r="R263" s="8"/>
      <c r="Z263" s="5"/>
      <c r="AB263" s="6"/>
      <c r="AG263" s="7"/>
      <c r="AH263" s="7"/>
      <c r="AI263" s="8"/>
      <c r="AK263" s="8"/>
      <c r="AL263" s="8"/>
      <c r="AN263" s="7"/>
      <c r="AP263" s="5"/>
      <c r="AQ263" s="5"/>
      <c r="AS263" s="5"/>
      <c r="AT263" s="5"/>
    </row>
    <row r="264" spans="4:46" ht="16" x14ac:dyDescent="0.2">
      <c r="D264" s="7"/>
      <c r="E264" s="7"/>
      <c r="Q264" s="3"/>
      <c r="R264" s="8"/>
      <c r="Z264" s="5"/>
      <c r="AB264" s="6"/>
      <c r="AG264" s="7"/>
      <c r="AH264" s="7"/>
      <c r="AI264" s="8"/>
      <c r="AK264" s="8"/>
      <c r="AL264" s="8"/>
      <c r="AN264" s="7"/>
      <c r="AP264" s="5"/>
      <c r="AQ264" s="5"/>
      <c r="AS264" s="5"/>
      <c r="AT264" s="5"/>
    </row>
    <row r="265" spans="4:46" ht="16" x14ac:dyDescent="0.2">
      <c r="D265" s="7"/>
      <c r="E265" s="7"/>
      <c r="Q265" s="3"/>
      <c r="R265" s="8"/>
      <c r="Z265" s="5"/>
      <c r="AB265" s="6"/>
      <c r="AG265" s="7"/>
      <c r="AH265" s="7"/>
      <c r="AI265" s="8"/>
      <c r="AK265" s="8"/>
      <c r="AL265" s="8"/>
      <c r="AN265" s="7"/>
      <c r="AP265" s="5"/>
      <c r="AQ265" s="5"/>
      <c r="AS265" s="5"/>
      <c r="AT265" s="5"/>
    </row>
    <row r="266" spans="4:46" ht="16" x14ac:dyDescent="0.2">
      <c r="D266" s="7"/>
      <c r="E266" s="7"/>
      <c r="Q266" s="3"/>
      <c r="R266" s="8"/>
      <c r="Z266" s="5"/>
      <c r="AB266" s="6"/>
      <c r="AG266" s="7"/>
      <c r="AH266" s="7"/>
      <c r="AI266" s="8"/>
      <c r="AK266" s="8"/>
      <c r="AL266" s="8"/>
      <c r="AN266" s="7"/>
      <c r="AP266" s="5"/>
      <c r="AQ266" s="5"/>
      <c r="AS266" s="5"/>
      <c r="AT266" s="5"/>
    </row>
    <row r="267" spans="4:46" ht="16" x14ac:dyDescent="0.2">
      <c r="D267" s="7"/>
      <c r="E267" s="7"/>
      <c r="Q267" s="3"/>
      <c r="R267" s="8"/>
      <c r="Z267" s="5"/>
      <c r="AB267" s="6"/>
      <c r="AG267" s="7"/>
      <c r="AH267" s="7"/>
      <c r="AI267" s="8"/>
      <c r="AK267" s="8"/>
      <c r="AL267" s="8"/>
      <c r="AN267" s="7"/>
      <c r="AP267" s="5"/>
      <c r="AQ267" s="5"/>
      <c r="AS267" s="5"/>
      <c r="AT267" s="5"/>
    </row>
    <row r="268" spans="4:46" ht="16" x14ac:dyDescent="0.2">
      <c r="D268" s="7"/>
      <c r="E268" s="7"/>
      <c r="Q268" s="3"/>
      <c r="R268" s="8"/>
      <c r="Z268" s="5"/>
      <c r="AB268" s="6"/>
      <c r="AG268" s="7"/>
      <c r="AH268" s="7"/>
      <c r="AI268" s="8"/>
      <c r="AK268" s="8"/>
      <c r="AL268" s="8"/>
      <c r="AN268" s="7"/>
      <c r="AP268" s="5"/>
      <c r="AQ268" s="5"/>
      <c r="AS268" s="5"/>
      <c r="AT268" s="5"/>
    </row>
    <row r="269" spans="4:46" ht="16" x14ac:dyDescent="0.2">
      <c r="D269" s="7"/>
      <c r="E269" s="7"/>
      <c r="Q269" s="3"/>
      <c r="R269" s="8"/>
      <c r="Z269" s="5"/>
      <c r="AB269" s="6"/>
      <c r="AG269" s="7"/>
      <c r="AH269" s="7"/>
      <c r="AI269" s="8"/>
      <c r="AK269" s="8"/>
      <c r="AL269" s="8"/>
      <c r="AN269" s="7"/>
      <c r="AP269" s="5"/>
      <c r="AQ269" s="5"/>
      <c r="AS269" s="5"/>
      <c r="AT269" s="5"/>
    </row>
    <row r="270" spans="4:46" ht="16" x14ac:dyDescent="0.2">
      <c r="D270" s="7"/>
      <c r="E270" s="7"/>
      <c r="Q270" s="3"/>
      <c r="R270" s="8"/>
      <c r="Z270" s="5"/>
      <c r="AB270" s="6"/>
      <c r="AG270" s="7"/>
      <c r="AH270" s="7"/>
      <c r="AI270" s="8"/>
      <c r="AK270" s="8"/>
      <c r="AL270" s="8"/>
      <c r="AN270" s="7"/>
      <c r="AP270" s="5"/>
      <c r="AQ270" s="5"/>
      <c r="AS270" s="5"/>
      <c r="AT270" s="5"/>
    </row>
    <row r="271" spans="4:46" ht="16" x14ac:dyDescent="0.2">
      <c r="D271" s="7"/>
      <c r="E271" s="7"/>
      <c r="Q271" s="3"/>
      <c r="R271" s="8"/>
      <c r="Z271" s="5"/>
      <c r="AB271" s="6"/>
      <c r="AG271" s="7"/>
      <c r="AH271" s="7"/>
      <c r="AI271" s="8"/>
      <c r="AK271" s="8"/>
      <c r="AL271" s="8"/>
      <c r="AN271" s="7"/>
      <c r="AP271" s="5"/>
      <c r="AQ271" s="5"/>
      <c r="AS271" s="5"/>
      <c r="AT271" s="5"/>
    </row>
    <row r="272" spans="4:46" ht="16" x14ac:dyDescent="0.2">
      <c r="D272" s="7"/>
      <c r="E272" s="7"/>
      <c r="Q272" s="3"/>
      <c r="R272" s="8"/>
      <c r="Z272" s="5"/>
      <c r="AB272" s="6"/>
      <c r="AG272" s="7"/>
      <c r="AH272" s="7"/>
      <c r="AI272" s="8"/>
      <c r="AK272" s="8"/>
      <c r="AL272" s="8"/>
      <c r="AN272" s="7"/>
      <c r="AP272" s="5"/>
      <c r="AQ272" s="5"/>
      <c r="AS272" s="5"/>
      <c r="AT272" s="5"/>
    </row>
    <row r="273" spans="4:46" ht="16" x14ac:dyDescent="0.2">
      <c r="D273" s="7"/>
      <c r="E273" s="7"/>
      <c r="Q273" s="3"/>
      <c r="R273" s="8"/>
      <c r="Z273" s="5"/>
      <c r="AB273" s="6"/>
      <c r="AG273" s="7"/>
      <c r="AH273" s="7"/>
      <c r="AI273" s="8"/>
      <c r="AK273" s="8"/>
      <c r="AL273" s="8"/>
      <c r="AN273" s="7"/>
      <c r="AP273" s="5"/>
      <c r="AQ273" s="5"/>
      <c r="AS273" s="5"/>
      <c r="AT273" s="5"/>
    </row>
    <row r="274" spans="4:46" ht="16" x14ac:dyDescent="0.2">
      <c r="D274" s="7"/>
      <c r="E274" s="7"/>
      <c r="Q274" s="3"/>
      <c r="R274" s="8"/>
      <c r="Z274" s="5"/>
      <c r="AB274" s="6"/>
      <c r="AG274" s="7"/>
      <c r="AH274" s="7"/>
      <c r="AI274" s="8"/>
      <c r="AK274" s="8"/>
      <c r="AL274" s="8"/>
      <c r="AN274" s="7"/>
      <c r="AP274" s="5"/>
      <c r="AQ274" s="5"/>
      <c r="AS274" s="5"/>
      <c r="AT274" s="5"/>
    </row>
    <row r="275" spans="4:46" ht="16" x14ac:dyDescent="0.2">
      <c r="D275" s="7"/>
      <c r="E275" s="7"/>
      <c r="Q275" s="3"/>
      <c r="R275" s="8"/>
      <c r="Z275" s="5"/>
      <c r="AB275" s="6"/>
      <c r="AG275" s="7"/>
      <c r="AH275" s="7"/>
      <c r="AI275" s="8"/>
      <c r="AK275" s="8"/>
      <c r="AL275" s="8"/>
      <c r="AN275" s="7"/>
      <c r="AP275" s="5"/>
      <c r="AQ275" s="5"/>
      <c r="AS275" s="5"/>
      <c r="AT275" s="5"/>
    </row>
    <row r="276" spans="4:46" ht="16" x14ac:dyDescent="0.2">
      <c r="D276" s="7"/>
      <c r="E276" s="7"/>
      <c r="Q276" s="3"/>
      <c r="R276" s="8"/>
      <c r="Z276" s="5"/>
      <c r="AB276" s="6"/>
      <c r="AG276" s="7"/>
      <c r="AH276" s="7"/>
      <c r="AI276" s="8"/>
      <c r="AK276" s="8"/>
      <c r="AL276" s="8"/>
      <c r="AN276" s="7"/>
      <c r="AP276" s="5"/>
      <c r="AQ276" s="5"/>
      <c r="AS276" s="5"/>
      <c r="AT276" s="5"/>
    </row>
    <row r="277" spans="4:46" ht="16" x14ac:dyDescent="0.2">
      <c r="D277" s="7"/>
      <c r="E277" s="7"/>
      <c r="Q277" s="3"/>
      <c r="R277" s="8"/>
      <c r="Z277" s="5"/>
      <c r="AB277" s="6"/>
      <c r="AG277" s="7"/>
      <c r="AH277" s="7"/>
      <c r="AI277" s="8"/>
      <c r="AK277" s="8"/>
      <c r="AL277" s="8"/>
      <c r="AN277" s="7"/>
      <c r="AP277" s="5"/>
      <c r="AQ277" s="5"/>
      <c r="AS277" s="5"/>
      <c r="AT277" s="5"/>
    </row>
    <row r="278" spans="4:46" ht="16" x14ac:dyDescent="0.2">
      <c r="D278" s="7"/>
      <c r="E278" s="7"/>
      <c r="Q278" s="3"/>
      <c r="R278" s="8"/>
      <c r="Z278" s="5"/>
      <c r="AB278" s="6"/>
      <c r="AG278" s="7"/>
      <c r="AH278" s="7"/>
      <c r="AI278" s="8"/>
      <c r="AK278" s="8"/>
      <c r="AL278" s="8"/>
      <c r="AN278" s="7"/>
      <c r="AP278" s="5"/>
      <c r="AQ278" s="5"/>
      <c r="AS278" s="5"/>
      <c r="AT278" s="5"/>
    </row>
    <row r="279" spans="4:46" ht="16" x14ac:dyDescent="0.2">
      <c r="D279" s="7"/>
      <c r="E279" s="7"/>
      <c r="Q279" s="3"/>
      <c r="R279" s="8"/>
      <c r="Z279" s="5"/>
      <c r="AB279" s="6"/>
      <c r="AG279" s="7"/>
      <c r="AH279" s="7"/>
      <c r="AI279" s="8"/>
      <c r="AK279" s="8"/>
      <c r="AL279" s="8"/>
      <c r="AN279" s="7"/>
      <c r="AP279" s="5"/>
      <c r="AQ279" s="5"/>
      <c r="AS279" s="5"/>
      <c r="AT279" s="5"/>
    </row>
    <row r="280" spans="4:46" ht="16" x14ac:dyDescent="0.2">
      <c r="D280" s="7"/>
      <c r="E280" s="7"/>
      <c r="Q280" s="3"/>
      <c r="R280" s="8"/>
      <c r="Z280" s="5"/>
      <c r="AB280" s="6"/>
      <c r="AG280" s="7"/>
      <c r="AH280" s="7"/>
      <c r="AI280" s="8"/>
      <c r="AK280" s="8"/>
      <c r="AL280" s="8"/>
      <c r="AN280" s="7"/>
      <c r="AP280" s="5"/>
      <c r="AQ280" s="5"/>
      <c r="AS280" s="5"/>
      <c r="AT280" s="5"/>
    </row>
    <row r="281" spans="4:46" ht="16" x14ac:dyDescent="0.2">
      <c r="D281" s="7"/>
      <c r="E281" s="7"/>
      <c r="Q281" s="3"/>
      <c r="R281" s="8"/>
      <c r="Z281" s="5"/>
      <c r="AB281" s="6"/>
      <c r="AG281" s="7"/>
      <c r="AH281" s="7"/>
      <c r="AI281" s="8"/>
      <c r="AK281" s="8"/>
      <c r="AL281" s="8"/>
      <c r="AN281" s="7"/>
      <c r="AP281" s="5"/>
      <c r="AQ281" s="5"/>
      <c r="AS281" s="5"/>
      <c r="AT281" s="5"/>
    </row>
    <row r="282" spans="4:46" ht="16" x14ac:dyDescent="0.2">
      <c r="D282" s="7"/>
      <c r="E282" s="7"/>
      <c r="Q282" s="3"/>
      <c r="R282" s="8"/>
      <c r="Z282" s="5"/>
      <c r="AB282" s="6"/>
      <c r="AG282" s="7"/>
      <c r="AH282" s="7"/>
      <c r="AI282" s="8"/>
      <c r="AK282" s="8"/>
      <c r="AL282" s="8"/>
      <c r="AN282" s="7"/>
      <c r="AP282" s="5"/>
      <c r="AQ282" s="5"/>
      <c r="AS282" s="5"/>
      <c r="AT282" s="5"/>
    </row>
    <row r="283" spans="4:46" ht="16" x14ac:dyDescent="0.2">
      <c r="D283" s="7"/>
      <c r="E283" s="7"/>
      <c r="Q283" s="3"/>
      <c r="R283" s="8"/>
      <c r="Z283" s="5"/>
      <c r="AB283" s="6"/>
      <c r="AG283" s="7"/>
      <c r="AH283" s="7"/>
      <c r="AI283" s="8"/>
      <c r="AK283" s="8"/>
      <c r="AL283" s="8"/>
      <c r="AN283" s="7"/>
      <c r="AP283" s="5"/>
      <c r="AQ283" s="5"/>
      <c r="AS283" s="5"/>
      <c r="AT283" s="5"/>
    </row>
    <row r="284" spans="4:46" ht="16" x14ac:dyDescent="0.2">
      <c r="D284" s="7"/>
      <c r="E284" s="7"/>
      <c r="Q284" s="3"/>
      <c r="R284" s="8"/>
      <c r="Z284" s="5"/>
      <c r="AB284" s="6"/>
      <c r="AG284" s="7"/>
      <c r="AH284" s="7"/>
      <c r="AI284" s="8"/>
      <c r="AK284" s="8"/>
      <c r="AL284" s="8"/>
      <c r="AN284" s="7"/>
      <c r="AP284" s="5"/>
      <c r="AQ284" s="5"/>
      <c r="AS284" s="5"/>
      <c r="AT284" s="5"/>
    </row>
    <row r="285" spans="4:46" ht="16" x14ac:dyDescent="0.2">
      <c r="D285" s="7"/>
      <c r="E285" s="7"/>
      <c r="Q285" s="3"/>
      <c r="R285" s="8"/>
      <c r="Z285" s="5"/>
      <c r="AB285" s="6"/>
      <c r="AG285" s="7"/>
      <c r="AH285" s="7"/>
      <c r="AI285" s="8"/>
      <c r="AK285" s="8"/>
      <c r="AL285" s="8"/>
      <c r="AN285" s="7"/>
      <c r="AP285" s="5"/>
      <c r="AQ285" s="5"/>
      <c r="AS285" s="5"/>
      <c r="AT285" s="5"/>
    </row>
    <row r="286" spans="4:46" ht="16" x14ac:dyDescent="0.2">
      <c r="D286" s="7"/>
      <c r="E286" s="7"/>
      <c r="Q286" s="3"/>
      <c r="R286" s="8"/>
      <c r="Z286" s="5"/>
      <c r="AB286" s="6"/>
      <c r="AG286" s="7"/>
      <c r="AH286" s="7"/>
      <c r="AI286" s="8"/>
      <c r="AK286" s="8"/>
      <c r="AL286" s="8"/>
      <c r="AN286" s="7"/>
      <c r="AP286" s="5"/>
      <c r="AQ286" s="5"/>
      <c r="AS286" s="5"/>
      <c r="AT286" s="5"/>
    </row>
    <row r="287" spans="4:46" ht="16" x14ac:dyDescent="0.2">
      <c r="D287" s="7"/>
      <c r="E287" s="7"/>
      <c r="Q287" s="3"/>
      <c r="R287" s="8"/>
      <c r="Z287" s="5"/>
      <c r="AB287" s="6"/>
      <c r="AG287" s="7"/>
      <c r="AH287" s="7"/>
      <c r="AI287" s="8"/>
      <c r="AK287" s="8"/>
      <c r="AL287" s="8"/>
      <c r="AN287" s="7"/>
      <c r="AP287" s="5"/>
      <c r="AQ287" s="5"/>
      <c r="AS287" s="5"/>
      <c r="AT287" s="5"/>
    </row>
    <row r="288" spans="4:46" ht="16" x14ac:dyDescent="0.2">
      <c r="D288" s="7"/>
      <c r="E288" s="7"/>
      <c r="Q288" s="3"/>
      <c r="R288" s="8"/>
      <c r="Z288" s="5"/>
      <c r="AB288" s="6"/>
      <c r="AG288" s="7"/>
      <c r="AH288" s="7"/>
      <c r="AI288" s="8"/>
      <c r="AK288" s="8"/>
      <c r="AL288" s="8"/>
      <c r="AN288" s="7"/>
      <c r="AP288" s="5"/>
      <c r="AQ288" s="5"/>
      <c r="AS288" s="5"/>
      <c r="AT288" s="5"/>
    </row>
    <row r="289" spans="4:46" ht="16" x14ac:dyDescent="0.2">
      <c r="D289" s="7"/>
      <c r="E289" s="7"/>
      <c r="Q289" s="3"/>
      <c r="R289" s="8"/>
      <c r="Z289" s="5"/>
      <c r="AB289" s="6"/>
      <c r="AG289" s="7"/>
      <c r="AH289" s="7"/>
      <c r="AI289" s="8"/>
      <c r="AK289" s="8"/>
      <c r="AL289" s="8"/>
      <c r="AN289" s="7"/>
      <c r="AP289" s="5"/>
      <c r="AQ289" s="5"/>
      <c r="AS289" s="5"/>
      <c r="AT289" s="5"/>
    </row>
    <row r="290" spans="4:46" ht="16" x14ac:dyDescent="0.2">
      <c r="D290" s="7"/>
      <c r="E290" s="7"/>
      <c r="Q290" s="3"/>
      <c r="R290" s="8"/>
      <c r="Z290" s="5"/>
      <c r="AB290" s="6"/>
      <c r="AG290" s="7"/>
      <c r="AH290" s="7"/>
      <c r="AI290" s="8"/>
      <c r="AK290" s="8"/>
      <c r="AL290" s="8"/>
      <c r="AN290" s="7"/>
      <c r="AP290" s="5"/>
      <c r="AQ290" s="5"/>
      <c r="AS290" s="5"/>
      <c r="AT290" s="5"/>
    </row>
    <row r="291" spans="4:46" ht="16" x14ac:dyDescent="0.2">
      <c r="D291" s="7"/>
      <c r="E291" s="7"/>
      <c r="Q291" s="3"/>
      <c r="R291" s="8"/>
      <c r="Z291" s="5"/>
      <c r="AB291" s="6"/>
      <c r="AG291" s="7"/>
      <c r="AH291" s="7"/>
      <c r="AI291" s="8"/>
      <c r="AK291" s="8"/>
      <c r="AL291" s="8"/>
      <c r="AN291" s="7"/>
      <c r="AP291" s="5"/>
      <c r="AQ291" s="5"/>
      <c r="AS291" s="5"/>
      <c r="AT291" s="5"/>
    </row>
    <row r="292" spans="4:46" ht="16" x14ac:dyDescent="0.2">
      <c r="D292" s="7"/>
      <c r="E292" s="7"/>
      <c r="Q292" s="3"/>
      <c r="R292" s="8"/>
      <c r="Z292" s="5"/>
      <c r="AB292" s="6"/>
      <c r="AG292" s="7"/>
      <c r="AH292" s="7"/>
      <c r="AI292" s="8"/>
      <c r="AK292" s="8"/>
      <c r="AL292" s="8"/>
      <c r="AN292" s="7"/>
      <c r="AP292" s="5"/>
      <c r="AQ292" s="5"/>
      <c r="AS292" s="5"/>
      <c r="AT292" s="5"/>
    </row>
    <row r="293" spans="4:46" ht="16" x14ac:dyDescent="0.2">
      <c r="D293" s="7"/>
      <c r="E293" s="7"/>
      <c r="Q293" s="3"/>
      <c r="R293" s="8"/>
      <c r="Z293" s="5"/>
      <c r="AB293" s="6"/>
      <c r="AG293" s="7"/>
      <c r="AH293" s="7"/>
      <c r="AI293" s="8"/>
      <c r="AK293" s="8"/>
      <c r="AL293" s="8"/>
      <c r="AN293" s="7"/>
      <c r="AP293" s="5"/>
      <c r="AQ293" s="5"/>
      <c r="AS293" s="5"/>
      <c r="AT293" s="5"/>
    </row>
    <row r="294" spans="4:46" ht="16" x14ac:dyDescent="0.2">
      <c r="D294" s="7"/>
      <c r="E294" s="7"/>
      <c r="Q294" s="3"/>
      <c r="R294" s="8"/>
      <c r="Z294" s="5"/>
      <c r="AB294" s="6"/>
      <c r="AG294" s="7"/>
      <c r="AH294" s="7"/>
      <c r="AI294" s="8"/>
      <c r="AK294" s="8"/>
      <c r="AL294" s="8"/>
      <c r="AN294" s="7"/>
      <c r="AP294" s="5"/>
      <c r="AQ294" s="5"/>
      <c r="AS294" s="5"/>
      <c r="AT294" s="5"/>
    </row>
    <row r="295" spans="4:46" ht="16" x14ac:dyDescent="0.2">
      <c r="D295" s="7"/>
      <c r="E295" s="7"/>
      <c r="Q295" s="3"/>
      <c r="R295" s="8"/>
      <c r="Z295" s="5"/>
      <c r="AB295" s="6"/>
      <c r="AG295" s="7"/>
      <c r="AH295" s="7"/>
      <c r="AI295" s="8"/>
      <c r="AK295" s="8"/>
      <c r="AL295" s="8"/>
      <c r="AN295" s="7"/>
      <c r="AP295" s="5"/>
      <c r="AQ295" s="5"/>
      <c r="AS295" s="5"/>
      <c r="AT295" s="5"/>
    </row>
    <row r="296" spans="4:46" ht="16" x14ac:dyDescent="0.2">
      <c r="D296" s="7"/>
      <c r="E296" s="7"/>
      <c r="Q296" s="3"/>
      <c r="R296" s="8"/>
      <c r="Z296" s="5"/>
      <c r="AB296" s="6"/>
      <c r="AG296" s="7"/>
      <c r="AH296" s="7"/>
      <c r="AI296" s="8"/>
      <c r="AK296" s="8"/>
      <c r="AL296" s="8"/>
      <c r="AN296" s="7"/>
      <c r="AP296" s="5"/>
      <c r="AQ296" s="5"/>
      <c r="AS296" s="5"/>
      <c r="AT296" s="5"/>
    </row>
    <row r="297" spans="4:46" ht="16" x14ac:dyDescent="0.2">
      <c r="D297" s="7"/>
      <c r="E297" s="7"/>
      <c r="Q297" s="3"/>
      <c r="R297" s="8"/>
      <c r="Z297" s="5"/>
      <c r="AB297" s="6"/>
      <c r="AG297" s="7"/>
      <c r="AH297" s="7"/>
      <c r="AI297" s="8"/>
      <c r="AK297" s="8"/>
      <c r="AL297" s="8"/>
      <c r="AN297" s="7"/>
      <c r="AP297" s="5"/>
      <c r="AQ297" s="5"/>
      <c r="AS297" s="5"/>
      <c r="AT297" s="5"/>
    </row>
    <row r="298" spans="4:46" ht="16" x14ac:dyDescent="0.2">
      <c r="D298" s="7"/>
      <c r="E298" s="7"/>
      <c r="Q298" s="3"/>
      <c r="R298" s="8"/>
      <c r="Z298" s="5"/>
      <c r="AB298" s="6"/>
      <c r="AG298" s="7"/>
      <c r="AH298" s="7"/>
      <c r="AI298" s="8"/>
      <c r="AK298" s="8"/>
      <c r="AL298" s="8"/>
      <c r="AN298" s="7"/>
      <c r="AP298" s="5"/>
      <c r="AQ298" s="5"/>
      <c r="AS298" s="5"/>
      <c r="AT298" s="5"/>
    </row>
    <row r="299" spans="4:46" ht="16" x14ac:dyDescent="0.2">
      <c r="D299" s="7"/>
      <c r="E299" s="7"/>
      <c r="Q299" s="3"/>
      <c r="R299" s="8"/>
      <c r="Z299" s="5"/>
      <c r="AB299" s="6"/>
      <c r="AG299" s="7"/>
      <c r="AH299" s="7"/>
      <c r="AI299" s="8"/>
      <c r="AK299" s="8"/>
      <c r="AL299" s="8"/>
      <c r="AN299" s="7"/>
      <c r="AP299" s="5"/>
      <c r="AQ299" s="5"/>
      <c r="AS299" s="5"/>
      <c r="AT299" s="5"/>
    </row>
    <row r="300" spans="4:46" ht="16" x14ac:dyDescent="0.2">
      <c r="D300" s="7"/>
      <c r="E300" s="7"/>
      <c r="Q300" s="3"/>
      <c r="R300" s="8"/>
      <c r="Z300" s="5"/>
      <c r="AB300" s="6"/>
      <c r="AG300" s="7"/>
      <c r="AH300" s="7"/>
      <c r="AI300" s="8"/>
      <c r="AK300" s="8"/>
      <c r="AL300" s="8"/>
      <c r="AN300" s="7"/>
      <c r="AP300" s="5"/>
      <c r="AQ300" s="5"/>
      <c r="AS300" s="5"/>
      <c r="AT300" s="5"/>
    </row>
    <row r="301" spans="4:46" ht="16" x14ac:dyDescent="0.2">
      <c r="D301" s="7"/>
      <c r="E301" s="7"/>
      <c r="Q301" s="3"/>
      <c r="R301" s="8"/>
      <c r="Z301" s="5"/>
      <c r="AB301" s="6"/>
      <c r="AG301" s="7"/>
      <c r="AH301" s="7"/>
      <c r="AI301" s="8"/>
      <c r="AK301" s="8"/>
      <c r="AL301" s="8"/>
      <c r="AN301" s="7"/>
      <c r="AP301" s="5"/>
      <c r="AQ301" s="5"/>
      <c r="AS301" s="5"/>
      <c r="AT301" s="5"/>
    </row>
    <row r="302" spans="4:46" ht="16" x14ac:dyDescent="0.2">
      <c r="D302" s="7"/>
      <c r="E302" s="7"/>
      <c r="Q302" s="3"/>
      <c r="R302" s="8"/>
      <c r="Z302" s="5"/>
      <c r="AB302" s="6"/>
      <c r="AG302" s="7"/>
      <c r="AH302" s="7"/>
      <c r="AI302" s="8"/>
      <c r="AK302" s="8"/>
      <c r="AL302" s="8"/>
      <c r="AN302" s="7"/>
      <c r="AP302" s="5"/>
      <c r="AQ302" s="5"/>
      <c r="AS302" s="5"/>
      <c r="AT302" s="5"/>
    </row>
    <row r="303" spans="4:46" ht="16" x14ac:dyDescent="0.2">
      <c r="D303" s="7"/>
      <c r="E303" s="7"/>
      <c r="Q303" s="3"/>
      <c r="R303" s="8"/>
      <c r="Z303" s="5"/>
      <c r="AB303" s="6"/>
      <c r="AG303" s="7"/>
      <c r="AH303" s="7"/>
      <c r="AI303" s="8"/>
      <c r="AK303" s="8"/>
      <c r="AL303" s="8"/>
      <c r="AN303" s="7"/>
      <c r="AP303" s="5"/>
      <c r="AQ303" s="5"/>
      <c r="AS303" s="5"/>
      <c r="AT303" s="5"/>
    </row>
    <row r="304" spans="4:46" ht="16" x14ac:dyDescent="0.2">
      <c r="D304" s="7"/>
      <c r="E304" s="7"/>
      <c r="Q304" s="3"/>
      <c r="R304" s="8"/>
      <c r="Z304" s="5"/>
      <c r="AB304" s="6"/>
      <c r="AG304" s="7"/>
      <c r="AH304" s="7"/>
      <c r="AI304" s="8"/>
      <c r="AK304" s="8"/>
      <c r="AL304" s="8"/>
      <c r="AN304" s="7"/>
      <c r="AP304" s="5"/>
      <c r="AQ304" s="5"/>
      <c r="AS304" s="5"/>
      <c r="AT304" s="5"/>
    </row>
    <row r="305" spans="4:46" ht="16" x14ac:dyDescent="0.2">
      <c r="D305" s="7"/>
      <c r="E305" s="7"/>
      <c r="Q305" s="3"/>
      <c r="R305" s="8"/>
      <c r="Z305" s="5"/>
      <c r="AB305" s="6"/>
      <c r="AG305" s="7"/>
      <c r="AH305" s="7"/>
      <c r="AI305" s="8"/>
      <c r="AK305" s="8"/>
      <c r="AL305" s="8"/>
      <c r="AN305" s="7"/>
      <c r="AP305" s="5"/>
      <c r="AQ305" s="5"/>
      <c r="AS305" s="5"/>
      <c r="AT305" s="5"/>
    </row>
    <row r="306" spans="4:46" ht="16" x14ac:dyDescent="0.2">
      <c r="D306" s="7"/>
      <c r="E306" s="7"/>
      <c r="Q306" s="3"/>
      <c r="R306" s="8"/>
      <c r="Z306" s="5"/>
      <c r="AB306" s="6"/>
      <c r="AG306" s="7"/>
      <c r="AH306" s="7"/>
      <c r="AI306" s="8"/>
      <c r="AK306" s="8"/>
      <c r="AL306" s="8"/>
      <c r="AN306" s="7"/>
      <c r="AP306" s="5"/>
      <c r="AQ306" s="5"/>
      <c r="AS306" s="5"/>
      <c r="AT306" s="5"/>
    </row>
    <row r="307" spans="4:46" ht="16" x14ac:dyDescent="0.2">
      <c r="D307" s="7"/>
      <c r="E307" s="7"/>
      <c r="Q307" s="3"/>
      <c r="R307" s="8"/>
      <c r="Z307" s="5"/>
      <c r="AB307" s="6"/>
      <c r="AG307" s="7"/>
      <c r="AH307" s="7"/>
      <c r="AI307" s="8"/>
      <c r="AK307" s="8"/>
      <c r="AL307" s="8"/>
      <c r="AN307" s="7"/>
      <c r="AP307" s="5"/>
      <c r="AQ307" s="5"/>
      <c r="AS307" s="5"/>
      <c r="AT307" s="5"/>
    </row>
    <row r="308" spans="4:46" ht="16" x14ac:dyDescent="0.2">
      <c r="D308" s="7"/>
      <c r="E308" s="7"/>
      <c r="Q308" s="3"/>
      <c r="R308" s="8"/>
      <c r="Z308" s="5"/>
      <c r="AB308" s="6"/>
      <c r="AG308" s="7"/>
      <c r="AH308" s="7"/>
      <c r="AI308" s="8"/>
      <c r="AK308" s="8"/>
      <c r="AL308" s="8"/>
      <c r="AN308" s="7"/>
      <c r="AP308" s="5"/>
      <c r="AQ308" s="5"/>
      <c r="AS308" s="5"/>
      <c r="AT308" s="5"/>
    </row>
    <row r="309" spans="4:46" ht="16" x14ac:dyDescent="0.2">
      <c r="D309" s="7"/>
      <c r="E309" s="7"/>
      <c r="Q309" s="3"/>
      <c r="R309" s="8"/>
      <c r="Z309" s="5"/>
      <c r="AB309" s="6"/>
      <c r="AG309" s="7"/>
      <c r="AH309" s="7"/>
      <c r="AI309" s="8"/>
      <c r="AK309" s="8"/>
      <c r="AL309" s="8"/>
      <c r="AN309" s="7"/>
      <c r="AP309" s="5"/>
      <c r="AQ309" s="5"/>
      <c r="AS309" s="5"/>
      <c r="AT309" s="5"/>
    </row>
    <row r="310" spans="4:46" ht="16" x14ac:dyDescent="0.2">
      <c r="D310" s="7"/>
      <c r="E310" s="7"/>
      <c r="Q310" s="3"/>
      <c r="R310" s="8"/>
      <c r="Z310" s="5"/>
      <c r="AB310" s="6"/>
      <c r="AG310" s="7"/>
      <c r="AH310" s="7"/>
      <c r="AI310" s="8"/>
      <c r="AK310" s="8"/>
      <c r="AL310" s="8"/>
      <c r="AN310" s="7"/>
      <c r="AP310" s="5"/>
      <c r="AQ310" s="5"/>
      <c r="AS310" s="5"/>
      <c r="AT310" s="5"/>
    </row>
    <row r="311" spans="4:46" ht="16" x14ac:dyDescent="0.2">
      <c r="D311" s="7"/>
      <c r="E311" s="7"/>
      <c r="Q311" s="3"/>
      <c r="R311" s="8"/>
      <c r="Z311" s="5"/>
      <c r="AB311" s="6"/>
      <c r="AG311" s="7"/>
      <c r="AH311" s="7"/>
      <c r="AI311" s="8"/>
      <c r="AK311" s="8"/>
      <c r="AL311" s="8"/>
      <c r="AN311" s="7"/>
      <c r="AP311" s="5"/>
      <c r="AQ311" s="5"/>
      <c r="AS311" s="5"/>
      <c r="AT311" s="5"/>
    </row>
    <row r="312" spans="4:46" ht="16" x14ac:dyDescent="0.2">
      <c r="D312" s="7"/>
      <c r="E312" s="7"/>
      <c r="Q312" s="3"/>
      <c r="R312" s="8"/>
      <c r="Z312" s="5"/>
      <c r="AB312" s="6"/>
      <c r="AG312" s="7"/>
      <c r="AH312" s="7"/>
      <c r="AI312" s="8"/>
      <c r="AK312" s="8"/>
      <c r="AL312" s="8"/>
      <c r="AN312" s="7"/>
      <c r="AP312" s="5"/>
      <c r="AQ312" s="5"/>
      <c r="AS312" s="5"/>
      <c r="AT312" s="5"/>
    </row>
    <row r="313" spans="4:46" ht="16" x14ac:dyDescent="0.2">
      <c r="D313" s="7"/>
      <c r="E313" s="7"/>
      <c r="Q313" s="3"/>
      <c r="R313" s="8"/>
      <c r="Z313" s="5"/>
      <c r="AB313" s="6"/>
      <c r="AG313" s="7"/>
      <c r="AH313" s="7"/>
      <c r="AI313" s="8"/>
      <c r="AK313" s="8"/>
      <c r="AL313" s="8"/>
      <c r="AN313" s="7"/>
      <c r="AP313" s="5"/>
      <c r="AQ313" s="5"/>
      <c r="AS313" s="5"/>
      <c r="AT313" s="5"/>
    </row>
    <row r="314" spans="4:46" ht="16" x14ac:dyDescent="0.2">
      <c r="D314" s="7"/>
      <c r="E314" s="7"/>
      <c r="Q314" s="3"/>
      <c r="R314" s="8"/>
      <c r="Z314" s="5"/>
      <c r="AB314" s="6"/>
      <c r="AG314" s="7"/>
      <c r="AH314" s="7"/>
      <c r="AI314" s="8"/>
      <c r="AK314" s="8"/>
      <c r="AL314" s="8"/>
      <c r="AN314" s="7"/>
      <c r="AP314" s="5"/>
      <c r="AQ314" s="5"/>
      <c r="AS314" s="5"/>
      <c r="AT314" s="5"/>
    </row>
    <row r="315" spans="4:46" ht="16" x14ac:dyDescent="0.2">
      <c r="D315" s="7"/>
      <c r="E315" s="7"/>
      <c r="Q315" s="3"/>
      <c r="R315" s="8"/>
      <c r="Z315" s="5"/>
      <c r="AB315" s="6"/>
      <c r="AG315" s="7"/>
      <c r="AH315" s="7"/>
      <c r="AI315" s="8"/>
      <c r="AK315" s="8"/>
      <c r="AL315" s="8"/>
      <c r="AN315" s="7"/>
      <c r="AP315" s="5"/>
      <c r="AQ315" s="5"/>
      <c r="AS315" s="5"/>
      <c r="AT315" s="5"/>
    </row>
    <row r="316" spans="4:46" ht="16" x14ac:dyDescent="0.2">
      <c r="D316" s="7"/>
      <c r="E316" s="7"/>
      <c r="Q316" s="3"/>
      <c r="R316" s="8"/>
      <c r="Z316" s="5"/>
      <c r="AB316" s="6"/>
      <c r="AG316" s="7"/>
      <c r="AH316" s="7"/>
      <c r="AI316" s="8"/>
      <c r="AK316" s="8"/>
      <c r="AL316" s="8"/>
      <c r="AN316" s="7"/>
      <c r="AP316" s="5"/>
      <c r="AQ316" s="5"/>
      <c r="AS316" s="5"/>
      <c r="AT316" s="5"/>
    </row>
    <row r="317" spans="4:46" ht="16" x14ac:dyDescent="0.2">
      <c r="D317" s="7"/>
      <c r="E317" s="7"/>
      <c r="Q317" s="3"/>
      <c r="R317" s="8"/>
      <c r="Z317" s="5"/>
      <c r="AB317" s="6"/>
      <c r="AG317" s="7"/>
      <c r="AH317" s="7"/>
      <c r="AI317" s="8"/>
      <c r="AK317" s="8"/>
      <c r="AL317" s="8"/>
      <c r="AN317" s="7"/>
      <c r="AP317" s="5"/>
      <c r="AQ317" s="5"/>
      <c r="AS317" s="5"/>
      <c r="AT317" s="5"/>
    </row>
    <row r="318" spans="4:46" ht="16" x14ac:dyDescent="0.2">
      <c r="D318" s="7"/>
      <c r="E318" s="7"/>
      <c r="Q318" s="3"/>
      <c r="R318" s="8"/>
      <c r="Z318" s="5"/>
      <c r="AB318" s="6"/>
      <c r="AG318" s="7"/>
      <c r="AH318" s="7"/>
      <c r="AI318" s="8"/>
      <c r="AK318" s="8"/>
      <c r="AL318" s="8"/>
      <c r="AN318" s="7"/>
      <c r="AP318" s="5"/>
      <c r="AQ318" s="5"/>
      <c r="AS318" s="5"/>
      <c r="AT318" s="5"/>
    </row>
    <row r="319" spans="4:46" ht="16" x14ac:dyDescent="0.2">
      <c r="D319" s="7"/>
      <c r="E319" s="7"/>
      <c r="Q319" s="3"/>
      <c r="R319" s="8"/>
      <c r="Z319" s="5"/>
      <c r="AB319" s="6"/>
      <c r="AG319" s="7"/>
      <c r="AH319" s="7"/>
      <c r="AI319" s="8"/>
      <c r="AK319" s="8"/>
      <c r="AL319" s="8"/>
      <c r="AN319" s="7"/>
      <c r="AP319" s="5"/>
      <c r="AQ319" s="5"/>
      <c r="AS319" s="5"/>
      <c r="AT319" s="5"/>
    </row>
    <row r="320" spans="4:46" ht="16" x14ac:dyDescent="0.2">
      <c r="D320" s="7"/>
      <c r="E320" s="7"/>
      <c r="Q320" s="3"/>
      <c r="R320" s="8"/>
      <c r="Z320" s="5"/>
      <c r="AB320" s="6"/>
      <c r="AG320" s="7"/>
      <c r="AH320" s="7"/>
      <c r="AI320" s="8"/>
      <c r="AK320" s="8"/>
      <c r="AL320" s="8"/>
      <c r="AN320" s="7"/>
      <c r="AP320" s="5"/>
      <c r="AQ320" s="5"/>
      <c r="AS320" s="5"/>
      <c r="AT320" s="5"/>
    </row>
    <row r="321" spans="4:46" ht="16" x14ac:dyDescent="0.2">
      <c r="D321" s="7"/>
      <c r="E321" s="7"/>
      <c r="Q321" s="3"/>
      <c r="R321" s="8"/>
      <c r="Z321" s="5"/>
      <c r="AB321" s="6"/>
      <c r="AG321" s="7"/>
      <c r="AH321" s="7"/>
      <c r="AI321" s="8"/>
      <c r="AK321" s="8"/>
      <c r="AL321" s="8"/>
      <c r="AN321" s="7"/>
      <c r="AP321" s="5"/>
      <c r="AQ321" s="5"/>
      <c r="AS321" s="5"/>
      <c r="AT321" s="5"/>
    </row>
    <row r="322" spans="4:46" ht="16" x14ac:dyDescent="0.2">
      <c r="D322" s="7"/>
      <c r="E322" s="7"/>
      <c r="Q322" s="3"/>
      <c r="R322" s="8"/>
      <c r="Z322" s="5"/>
      <c r="AB322" s="6"/>
      <c r="AG322" s="7"/>
      <c r="AH322" s="7"/>
      <c r="AI322" s="8"/>
      <c r="AK322" s="8"/>
      <c r="AL322" s="8"/>
      <c r="AN322" s="7"/>
      <c r="AP322" s="5"/>
      <c r="AQ322" s="5"/>
      <c r="AS322" s="5"/>
      <c r="AT322" s="5"/>
    </row>
    <row r="323" spans="4:46" ht="16" x14ac:dyDescent="0.2">
      <c r="D323" s="7"/>
      <c r="E323" s="7"/>
      <c r="Q323" s="3"/>
      <c r="R323" s="8"/>
      <c r="Z323" s="5"/>
      <c r="AB323" s="6"/>
      <c r="AG323" s="7"/>
      <c r="AH323" s="7"/>
      <c r="AI323" s="8"/>
      <c r="AK323" s="8"/>
      <c r="AL323" s="8"/>
      <c r="AN323" s="7"/>
      <c r="AP323" s="5"/>
      <c r="AQ323" s="5"/>
      <c r="AS323" s="5"/>
      <c r="AT323" s="5"/>
    </row>
    <row r="324" spans="4:46" ht="16" x14ac:dyDescent="0.2">
      <c r="D324" s="7"/>
      <c r="E324" s="7"/>
      <c r="Q324" s="3"/>
      <c r="R324" s="8"/>
      <c r="Z324" s="5"/>
      <c r="AB324" s="6"/>
      <c r="AG324" s="7"/>
      <c r="AH324" s="7"/>
      <c r="AI324" s="8"/>
      <c r="AK324" s="8"/>
      <c r="AL324" s="8"/>
      <c r="AN324" s="7"/>
      <c r="AP324" s="5"/>
      <c r="AQ324" s="5"/>
      <c r="AS324" s="5"/>
      <c r="AT324" s="5"/>
    </row>
    <row r="325" spans="4:46" ht="16" x14ac:dyDescent="0.2">
      <c r="D325" s="7"/>
      <c r="E325" s="7"/>
      <c r="Q325" s="3"/>
      <c r="R325" s="8"/>
      <c r="Z325" s="5"/>
      <c r="AB325" s="6"/>
      <c r="AG325" s="7"/>
      <c r="AH325" s="7"/>
      <c r="AI325" s="8"/>
      <c r="AK325" s="8"/>
      <c r="AL325" s="8"/>
      <c r="AN325" s="7"/>
      <c r="AP325" s="5"/>
      <c r="AQ325" s="5"/>
      <c r="AS325" s="5"/>
      <c r="AT325" s="5"/>
    </row>
    <row r="326" spans="4:46" ht="16" x14ac:dyDescent="0.2">
      <c r="D326" s="7"/>
      <c r="E326" s="7"/>
      <c r="Q326" s="3"/>
      <c r="R326" s="8"/>
      <c r="Z326" s="5"/>
      <c r="AB326" s="6"/>
      <c r="AG326" s="7"/>
      <c r="AH326" s="7"/>
      <c r="AI326" s="8"/>
      <c r="AK326" s="8"/>
      <c r="AL326" s="8"/>
      <c r="AN326" s="7"/>
      <c r="AP326" s="5"/>
      <c r="AQ326" s="5"/>
      <c r="AS326" s="5"/>
      <c r="AT326" s="5"/>
    </row>
    <row r="327" spans="4:46" ht="16" x14ac:dyDescent="0.2">
      <c r="D327" s="7"/>
      <c r="E327" s="7"/>
      <c r="Q327" s="3"/>
      <c r="R327" s="8"/>
      <c r="Z327" s="5"/>
      <c r="AB327" s="6"/>
      <c r="AG327" s="7"/>
      <c r="AH327" s="7"/>
      <c r="AI327" s="8"/>
      <c r="AK327" s="8"/>
      <c r="AL327" s="8"/>
      <c r="AN327" s="7"/>
      <c r="AP327" s="5"/>
      <c r="AQ327" s="5"/>
      <c r="AS327" s="5"/>
      <c r="AT327" s="5"/>
    </row>
    <row r="328" spans="4:46" ht="16" x14ac:dyDescent="0.2">
      <c r="D328" s="7"/>
      <c r="E328" s="7"/>
      <c r="Q328" s="3"/>
      <c r="R328" s="8"/>
      <c r="Z328" s="5"/>
      <c r="AB328" s="6"/>
      <c r="AG328" s="7"/>
      <c r="AH328" s="7"/>
      <c r="AI328" s="8"/>
      <c r="AK328" s="8"/>
      <c r="AL328" s="8"/>
      <c r="AN328" s="7"/>
      <c r="AP328" s="5"/>
      <c r="AQ328" s="5"/>
      <c r="AS328" s="5"/>
      <c r="AT328" s="5"/>
    </row>
    <row r="329" spans="4:46" ht="16" x14ac:dyDescent="0.2">
      <c r="D329" s="7"/>
      <c r="E329" s="7"/>
      <c r="Q329" s="3"/>
      <c r="R329" s="8"/>
      <c r="Z329" s="5"/>
      <c r="AB329" s="6"/>
      <c r="AG329" s="7"/>
      <c r="AH329" s="7"/>
      <c r="AI329" s="8"/>
      <c r="AK329" s="8"/>
      <c r="AL329" s="8"/>
      <c r="AN329" s="7"/>
      <c r="AP329" s="5"/>
      <c r="AQ329" s="5"/>
      <c r="AS329" s="5"/>
      <c r="AT329" s="5"/>
    </row>
    <row r="330" spans="4:46" ht="16" x14ac:dyDescent="0.2">
      <c r="D330" s="7"/>
      <c r="E330" s="7"/>
      <c r="Q330" s="3"/>
      <c r="R330" s="8"/>
      <c r="Z330" s="5"/>
      <c r="AB330" s="6"/>
      <c r="AG330" s="7"/>
      <c r="AH330" s="7"/>
      <c r="AI330" s="8"/>
      <c r="AK330" s="8"/>
      <c r="AL330" s="8"/>
      <c r="AN330" s="7"/>
      <c r="AP330" s="5"/>
      <c r="AQ330" s="5"/>
      <c r="AS330" s="5"/>
      <c r="AT330" s="5"/>
    </row>
    <row r="331" spans="4:46" ht="16" x14ac:dyDescent="0.2">
      <c r="D331" s="7"/>
      <c r="E331" s="7"/>
      <c r="Q331" s="3"/>
      <c r="R331" s="8"/>
      <c r="Z331" s="5"/>
      <c r="AB331" s="6"/>
      <c r="AG331" s="7"/>
      <c r="AH331" s="7"/>
      <c r="AI331" s="8"/>
      <c r="AK331" s="8"/>
      <c r="AL331" s="8"/>
      <c r="AN331" s="7"/>
      <c r="AP331" s="5"/>
      <c r="AQ331" s="5"/>
      <c r="AS331" s="5"/>
      <c r="AT331" s="5"/>
    </row>
    <row r="332" spans="4:46" ht="16" x14ac:dyDescent="0.2">
      <c r="D332" s="7"/>
      <c r="E332" s="7"/>
      <c r="Q332" s="3"/>
      <c r="R332" s="8"/>
      <c r="Z332" s="5"/>
      <c r="AB332" s="6"/>
      <c r="AG332" s="7"/>
      <c r="AH332" s="7"/>
      <c r="AI332" s="8"/>
      <c r="AK332" s="8"/>
      <c r="AL332" s="8"/>
      <c r="AN332" s="7"/>
      <c r="AP332" s="5"/>
      <c r="AQ332" s="5"/>
      <c r="AS332" s="5"/>
      <c r="AT332" s="5"/>
    </row>
    <row r="333" spans="4:46" ht="16" x14ac:dyDescent="0.2">
      <c r="D333" s="7"/>
      <c r="E333" s="7"/>
      <c r="Q333" s="3"/>
      <c r="R333" s="8"/>
      <c r="Z333" s="5"/>
      <c r="AB333" s="6"/>
      <c r="AG333" s="7"/>
      <c r="AH333" s="7"/>
      <c r="AI333" s="8"/>
      <c r="AK333" s="8"/>
      <c r="AL333" s="8"/>
      <c r="AN333" s="7"/>
      <c r="AP333" s="5"/>
      <c r="AQ333" s="5"/>
      <c r="AS333" s="5"/>
      <c r="AT333" s="5"/>
    </row>
    <row r="334" spans="4:46" ht="16" x14ac:dyDescent="0.2">
      <c r="D334" s="7"/>
      <c r="E334" s="7"/>
      <c r="Q334" s="3"/>
      <c r="R334" s="8"/>
      <c r="Z334" s="5"/>
      <c r="AB334" s="6"/>
      <c r="AG334" s="7"/>
      <c r="AH334" s="7"/>
      <c r="AI334" s="8"/>
      <c r="AK334" s="8"/>
      <c r="AL334" s="8"/>
      <c r="AN334" s="7"/>
      <c r="AP334" s="5"/>
      <c r="AQ334" s="5"/>
      <c r="AS334" s="5"/>
      <c r="AT334" s="5"/>
    </row>
    <row r="335" spans="4:46" ht="16" x14ac:dyDescent="0.2">
      <c r="D335" s="7"/>
      <c r="E335" s="7"/>
      <c r="Q335" s="3"/>
      <c r="R335" s="8"/>
      <c r="Z335" s="5"/>
      <c r="AB335" s="6"/>
      <c r="AG335" s="7"/>
      <c r="AH335" s="7"/>
      <c r="AI335" s="8"/>
      <c r="AK335" s="8"/>
      <c r="AL335" s="8"/>
      <c r="AN335" s="7"/>
      <c r="AP335" s="5"/>
      <c r="AQ335" s="5"/>
      <c r="AS335" s="5"/>
      <c r="AT335" s="5"/>
    </row>
    <row r="336" spans="4:46" ht="16" x14ac:dyDescent="0.2">
      <c r="D336" s="7"/>
      <c r="E336" s="7"/>
      <c r="Q336" s="3"/>
      <c r="R336" s="8"/>
      <c r="Z336" s="5"/>
      <c r="AB336" s="6"/>
      <c r="AG336" s="7"/>
      <c r="AH336" s="7"/>
      <c r="AI336" s="8"/>
      <c r="AK336" s="8"/>
      <c r="AL336" s="8"/>
      <c r="AN336" s="7"/>
      <c r="AP336" s="5"/>
      <c r="AQ336" s="5"/>
      <c r="AS336" s="5"/>
      <c r="AT336" s="5"/>
    </row>
    <row r="337" spans="4:46" ht="16" x14ac:dyDescent="0.2">
      <c r="D337" s="7"/>
      <c r="E337" s="7"/>
      <c r="Q337" s="3"/>
      <c r="R337" s="8"/>
      <c r="Z337" s="5"/>
      <c r="AB337" s="6"/>
      <c r="AG337" s="7"/>
      <c r="AH337" s="7"/>
      <c r="AI337" s="8"/>
      <c r="AK337" s="8"/>
      <c r="AL337" s="8"/>
      <c r="AN337" s="7"/>
      <c r="AP337" s="5"/>
      <c r="AQ337" s="5"/>
      <c r="AS337" s="5"/>
      <c r="AT337" s="5"/>
    </row>
    <row r="338" spans="4:46" ht="16" x14ac:dyDescent="0.2">
      <c r="D338" s="7"/>
      <c r="E338" s="7"/>
      <c r="Q338" s="3"/>
      <c r="R338" s="8"/>
      <c r="Z338" s="5"/>
      <c r="AB338" s="6"/>
      <c r="AG338" s="7"/>
      <c r="AH338" s="7"/>
      <c r="AI338" s="8"/>
      <c r="AK338" s="8"/>
      <c r="AL338" s="8"/>
      <c r="AN338" s="7"/>
      <c r="AP338" s="5"/>
      <c r="AQ338" s="5"/>
      <c r="AS338" s="5"/>
      <c r="AT338" s="5"/>
    </row>
    <row r="339" spans="4:46" ht="16" x14ac:dyDescent="0.2">
      <c r="D339" s="7"/>
      <c r="E339" s="7"/>
      <c r="Q339" s="3"/>
      <c r="R339" s="8"/>
      <c r="Z339" s="5"/>
      <c r="AB339" s="6"/>
      <c r="AG339" s="7"/>
      <c r="AH339" s="7"/>
      <c r="AI339" s="8"/>
      <c r="AK339" s="8"/>
      <c r="AL339" s="8"/>
      <c r="AN339" s="7"/>
      <c r="AP339" s="5"/>
      <c r="AQ339" s="5"/>
      <c r="AS339" s="5"/>
      <c r="AT339" s="5"/>
    </row>
    <row r="340" spans="4:46" ht="16" x14ac:dyDescent="0.2">
      <c r="D340" s="7"/>
      <c r="E340" s="7"/>
      <c r="Q340" s="3"/>
      <c r="R340" s="8"/>
      <c r="Z340" s="5"/>
      <c r="AB340" s="6"/>
      <c r="AG340" s="7"/>
      <c r="AH340" s="7"/>
      <c r="AI340" s="8"/>
      <c r="AK340" s="8"/>
      <c r="AL340" s="8"/>
      <c r="AN340" s="7"/>
      <c r="AP340" s="5"/>
      <c r="AQ340" s="5"/>
      <c r="AS340" s="5"/>
      <c r="AT340" s="5"/>
    </row>
    <row r="341" spans="4:46" ht="16" x14ac:dyDescent="0.2">
      <c r="D341" s="7"/>
      <c r="E341" s="7"/>
      <c r="Q341" s="3"/>
      <c r="R341" s="8"/>
      <c r="Z341" s="5"/>
      <c r="AB341" s="6"/>
      <c r="AG341" s="7"/>
      <c r="AH341" s="7"/>
      <c r="AI341" s="8"/>
      <c r="AK341" s="8"/>
      <c r="AL341" s="8"/>
      <c r="AN341" s="7"/>
      <c r="AP341" s="5"/>
      <c r="AQ341" s="5"/>
      <c r="AS341" s="5"/>
      <c r="AT341" s="5"/>
    </row>
    <row r="342" spans="4:46" ht="16" x14ac:dyDescent="0.2">
      <c r="D342" s="7"/>
      <c r="E342" s="7"/>
      <c r="Q342" s="3"/>
      <c r="R342" s="8"/>
      <c r="Z342" s="5"/>
      <c r="AB342" s="6"/>
      <c r="AG342" s="7"/>
      <c r="AH342" s="7"/>
      <c r="AI342" s="8"/>
      <c r="AK342" s="8"/>
      <c r="AL342" s="8"/>
      <c r="AN342" s="7"/>
      <c r="AP342" s="5"/>
      <c r="AQ342" s="5"/>
      <c r="AS342" s="5"/>
      <c r="AT342" s="5"/>
    </row>
    <row r="343" spans="4:46" ht="16" x14ac:dyDescent="0.2">
      <c r="D343" s="7"/>
      <c r="E343" s="7"/>
      <c r="Q343" s="3"/>
      <c r="R343" s="8"/>
      <c r="Z343" s="5"/>
      <c r="AB343" s="6"/>
      <c r="AG343" s="7"/>
      <c r="AH343" s="7"/>
      <c r="AI343" s="8"/>
      <c r="AK343" s="8"/>
      <c r="AL343" s="8"/>
      <c r="AN343" s="7"/>
      <c r="AP343" s="5"/>
      <c r="AQ343" s="5"/>
      <c r="AS343" s="5"/>
      <c r="AT343" s="5"/>
    </row>
    <row r="344" spans="4:46" ht="16" x14ac:dyDescent="0.2">
      <c r="D344" s="7"/>
      <c r="E344" s="7"/>
      <c r="Q344" s="3"/>
      <c r="R344" s="8"/>
      <c r="Z344" s="5"/>
      <c r="AB344" s="6"/>
      <c r="AG344" s="7"/>
      <c r="AH344" s="7"/>
      <c r="AI344" s="8"/>
      <c r="AK344" s="8"/>
      <c r="AL344" s="8"/>
      <c r="AN344" s="7"/>
      <c r="AP344" s="5"/>
      <c r="AQ344" s="5"/>
      <c r="AS344" s="5"/>
      <c r="AT344" s="5"/>
    </row>
    <row r="345" spans="4:46" ht="16" x14ac:dyDescent="0.2">
      <c r="D345" s="7"/>
      <c r="E345" s="7"/>
      <c r="Q345" s="3"/>
      <c r="R345" s="8"/>
      <c r="Z345" s="5"/>
      <c r="AB345" s="6"/>
      <c r="AG345" s="7"/>
      <c r="AH345" s="7"/>
      <c r="AI345" s="8"/>
      <c r="AK345" s="8"/>
      <c r="AL345" s="8"/>
      <c r="AN345" s="7"/>
      <c r="AP345" s="5"/>
      <c r="AQ345" s="5"/>
      <c r="AS345" s="5"/>
      <c r="AT345" s="5"/>
    </row>
    <row r="346" spans="4:46" ht="16" x14ac:dyDescent="0.2">
      <c r="D346" s="7"/>
      <c r="E346" s="7"/>
      <c r="Q346" s="3"/>
      <c r="R346" s="8"/>
      <c r="Z346" s="5"/>
      <c r="AB346" s="6"/>
      <c r="AG346" s="7"/>
      <c r="AH346" s="7"/>
      <c r="AI346" s="8"/>
      <c r="AK346" s="8"/>
      <c r="AL346" s="8"/>
      <c r="AN346" s="7"/>
      <c r="AP346" s="5"/>
      <c r="AQ346" s="5"/>
      <c r="AS346" s="5"/>
      <c r="AT346" s="5"/>
    </row>
    <row r="347" spans="4:46" ht="16" x14ac:dyDescent="0.2">
      <c r="D347" s="7"/>
      <c r="E347" s="7"/>
      <c r="Q347" s="3"/>
      <c r="R347" s="8"/>
      <c r="Z347" s="5"/>
      <c r="AB347" s="6"/>
      <c r="AG347" s="7"/>
      <c r="AH347" s="7"/>
      <c r="AI347" s="8"/>
      <c r="AK347" s="8"/>
      <c r="AL347" s="8"/>
      <c r="AN347" s="7"/>
      <c r="AP347" s="5"/>
      <c r="AQ347" s="5"/>
      <c r="AS347" s="5"/>
      <c r="AT347" s="5"/>
    </row>
    <row r="348" spans="4:46" ht="16" x14ac:dyDescent="0.2">
      <c r="D348" s="7"/>
      <c r="E348" s="7"/>
      <c r="Q348" s="3"/>
      <c r="R348" s="8"/>
      <c r="Z348" s="5"/>
      <c r="AB348" s="6"/>
      <c r="AG348" s="7"/>
      <c r="AH348" s="7"/>
      <c r="AI348" s="8"/>
      <c r="AK348" s="8"/>
      <c r="AL348" s="8"/>
      <c r="AN348" s="7"/>
      <c r="AP348" s="5"/>
      <c r="AQ348" s="5"/>
      <c r="AS348" s="5"/>
      <c r="AT348" s="5"/>
    </row>
    <row r="349" spans="4:46" ht="16" x14ac:dyDescent="0.2">
      <c r="D349" s="7"/>
      <c r="E349" s="7"/>
      <c r="Q349" s="3"/>
      <c r="R349" s="8"/>
      <c r="Z349" s="5"/>
      <c r="AB349" s="6"/>
      <c r="AG349" s="7"/>
      <c r="AH349" s="7"/>
      <c r="AI349" s="8"/>
      <c r="AK349" s="8"/>
      <c r="AL349" s="8"/>
      <c r="AN349" s="7"/>
      <c r="AP349" s="5"/>
      <c r="AQ349" s="5"/>
      <c r="AS349" s="5"/>
      <c r="AT349" s="5"/>
    </row>
    <row r="350" spans="4:46" ht="16" x14ac:dyDescent="0.2">
      <c r="D350" s="7"/>
      <c r="E350" s="7"/>
      <c r="Q350" s="3"/>
      <c r="R350" s="8"/>
      <c r="Z350" s="5"/>
      <c r="AB350" s="6"/>
      <c r="AG350" s="7"/>
      <c r="AH350" s="7"/>
      <c r="AI350" s="8"/>
      <c r="AK350" s="8"/>
      <c r="AL350" s="8"/>
      <c r="AN350" s="7"/>
      <c r="AP350" s="5"/>
      <c r="AQ350" s="5"/>
      <c r="AS350" s="5"/>
      <c r="AT350" s="5"/>
    </row>
    <row r="351" spans="4:46" ht="16" x14ac:dyDescent="0.2">
      <c r="D351" s="7"/>
      <c r="E351" s="7"/>
      <c r="Q351" s="3"/>
      <c r="R351" s="8"/>
      <c r="Z351" s="5"/>
      <c r="AB351" s="6"/>
      <c r="AG351" s="7"/>
      <c r="AH351" s="7"/>
      <c r="AI351" s="8"/>
      <c r="AK351" s="8"/>
      <c r="AL351" s="8"/>
      <c r="AN351" s="7"/>
      <c r="AP351" s="5"/>
      <c r="AQ351" s="5"/>
      <c r="AS351" s="5"/>
      <c r="AT351" s="5"/>
    </row>
    <row r="352" spans="4:46" ht="16" x14ac:dyDescent="0.2">
      <c r="D352" s="7"/>
      <c r="E352" s="7"/>
      <c r="Q352" s="3"/>
      <c r="R352" s="8"/>
      <c r="Z352" s="5"/>
      <c r="AB352" s="6"/>
      <c r="AG352" s="7"/>
      <c r="AH352" s="7"/>
      <c r="AI352" s="8"/>
      <c r="AK352" s="8"/>
      <c r="AL352" s="8"/>
      <c r="AN352" s="7"/>
      <c r="AP352" s="5"/>
      <c r="AQ352" s="5"/>
      <c r="AS352" s="5"/>
      <c r="AT352" s="5"/>
    </row>
    <row r="353" spans="4:46" ht="16" x14ac:dyDescent="0.2">
      <c r="D353" s="7"/>
      <c r="E353" s="7"/>
      <c r="Q353" s="3"/>
      <c r="R353" s="8"/>
      <c r="Z353" s="5"/>
      <c r="AB353" s="6"/>
      <c r="AG353" s="7"/>
      <c r="AH353" s="7"/>
      <c r="AI353" s="8"/>
      <c r="AK353" s="8"/>
      <c r="AL353" s="8"/>
      <c r="AN353" s="7"/>
      <c r="AP353" s="5"/>
      <c r="AQ353" s="5"/>
      <c r="AS353" s="5"/>
      <c r="AT353" s="5"/>
    </row>
    <row r="354" spans="4:46" ht="16" x14ac:dyDescent="0.2">
      <c r="D354" s="7"/>
      <c r="E354" s="7"/>
      <c r="Q354" s="3"/>
      <c r="R354" s="8"/>
      <c r="Z354" s="5"/>
      <c r="AB354" s="6"/>
      <c r="AG354" s="7"/>
      <c r="AH354" s="7"/>
      <c r="AI354" s="8"/>
      <c r="AK354" s="8"/>
      <c r="AL354" s="8"/>
      <c r="AN354" s="7"/>
      <c r="AP354" s="5"/>
      <c r="AQ354" s="5"/>
      <c r="AS354" s="5"/>
      <c r="AT354" s="5"/>
    </row>
    <row r="355" spans="4:46" ht="16" x14ac:dyDescent="0.2">
      <c r="D355" s="7"/>
      <c r="E355" s="7"/>
      <c r="Q355" s="3"/>
      <c r="R355" s="8"/>
      <c r="Z355" s="5"/>
      <c r="AB355" s="6"/>
      <c r="AG355" s="7"/>
      <c r="AH355" s="7"/>
      <c r="AI355" s="8"/>
      <c r="AK355" s="8"/>
      <c r="AL355" s="8"/>
      <c r="AN355" s="7"/>
      <c r="AP355" s="5"/>
      <c r="AQ355" s="5"/>
      <c r="AS355" s="5"/>
      <c r="AT355" s="5"/>
    </row>
    <row r="356" spans="4:46" ht="16" x14ac:dyDescent="0.2">
      <c r="D356" s="7"/>
      <c r="E356" s="7"/>
      <c r="Q356" s="3"/>
      <c r="R356" s="8"/>
      <c r="Z356" s="5"/>
      <c r="AB356" s="6"/>
      <c r="AG356" s="7"/>
      <c r="AH356" s="7"/>
      <c r="AI356" s="8"/>
      <c r="AK356" s="8"/>
      <c r="AL356" s="8"/>
      <c r="AN356" s="7"/>
      <c r="AP356" s="5"/>
      <c r="AQ356" s="5"/>
      <c r="AS356" s="5"/>
      <c r="AT356" s="5"/>
    </row>
    <row r="357" spans="4:46" ht="16" x14ac:dyDescent="0.2">
      <c r="D357" s="7"/>
      <c r="E357" s="7"/>
      <c r="Q357" s="3"/>
      <c r="R357" s="8"/>
      <c r="Z357" s="5"/>
      <c r="AB357" s="6"/>
      <c r="AG357" s="7"/>
      <c r="AH357" s="7"/>
      <c r="AI357" s="8"/>
      <c r="AK357" s="8"/>
      <c r="AL357" s="8"/>
      <c r="AN357" s="7"/>
      <c r="AP357" s="5"/>
      <c r="AQ357" s="5"/>
      <c r="AS357" s="5"/>
      <c r="AT357" s="5"/>
    </row>
    <row r="358" spans="4:46" ht="16" x14ac:dyDescent="0.2">
      <c r="D358" s="7"/>
      <c r="E358" s="7"/>
      <c r="Q358" s="3"/>
      <c r="R358" s="8"/>
      <c r="Z358" s="5"/>
      <c r="AB358" s="6"/>
      <c r="AG358" s="7"/>
      <c r="AH358" s="7"/>
      <c r="AI358" s="8"/>
      <c r="AK358" s="8"/>
      <c r="AL358" s="8"/>
      <c r="AN358" s="7"/>
      <c r="AP358" s="5"/>
      <c r="AQ358" s="5"/>
      <c r="AS358" s="5"/>
      <c r="AT358" s="5"/>
    </row>
    <row r="359" spans="4:46" ht="16" x14ac:dyDescent="0.2">
      <c r="D359" s="7"/>
      <c r="E359" s="7"/>
      <c r="Q359" s="3"/>
      <c r="R359" s="8"/>
      <c r="Z359" s="5"/>
      <c r="AB359" s="6"/>
      <c r="AG359" s="7"/>
      <c r="AH359" s="7"/>
      <c r="AI359" s="8"/>
      <c r="AK359" s="8"/>
      <c r="AL359" s="8"/>
      <c r="AN359" s="7"/>
      <c r="AP359" s="5"/>
      <c r="AQ359" s="5"/>
      <c r="AS359" s="5"/>
      <c r="AT359" s="5"/>
    </row>
    <row r="360" spans="4:46" ht="16" x14ac:dyDescent="0.2">
      <c r="D360" s="7"/>
      <c r="E360" s="7"/>
      <c r="Q360" s="3"/>
      <c r="R360" s="8"/>
      <c r="Z360" s="5"/>
      <c r="AB360" s="6"/>
      <c r="AG360" s="7"/>
      <c r="AH360" s="7"/>
      <c r="AI360" s="8"/>
      <c r="AK360" s="8"/>
      <c r="AL360" s="8"/>
      <c r="AN360" s="7"/>
      <c r="AP360" s="5"/>
      <c r="AQ360" s="5"/>
      <c r="AS360" s="5"/>
      <c r="AT360" s="5"/>
    </row>
    <row r="361" spans="4:46" ht="16" x14ac:dyDescent="0.2">
      <c r="D361" s="7"/>
      <c r="E361" s="7"/>
      <c r="Q361" s="3"/>
      <c r="R361" s="8"/>
      <c r="Z361" s="5"/>
      <c r="AB361" s="6"/>
      <c r="AG361" s="7"/>
      <c r="AH361" s="7"/>
      <c r="AI361" s="8"/>
      <c r="AK361" s="8"/>
      <c r="AL361" s="8"/>
      <c r="AN361" s="7"/>
      <c r="AP361" s="5"/>
      <c r="AQ361" s="5"/>
      <c r="AS361" s="5"/>
      <c r="AT361" s="5"/>
    </row>
    <row r="362" spans="4:46" ht="16" x14ac:dyDescent="0.2">
      <c r="D362" s="7"/>
      <c r="E362" s="7"/>
      <c r="Q362" s="3"/>
      <c r="R362" s="8"/>
      <c r="Z362" s="5"/>
      <c r="AB362" s="6"/>
      <c r="AG362" s="7"/>
      <c r="AH362" s="7"/>
      <c r="AI362" s="8"/>
      <c r="AK362" s="8"/>
      <c r="AL362" s="8"/>
      <c r="AN362" s="7"/>
      <c r="AP362" s="5"/>
      <c r="AQ362" s="5"/>
      <c r="AS362" s="5"/>
      <c r="AT362" s="5"/>
    </row>
    <row r="363" spans="4:46" ht="16" x14ac:dyDescent="0.2">
      <c r="D363" s="7"/>
      <c r="E363" s="7"/>
      <c r="Q363" s="3"/>
      <c r="R363" s="8"/>
      <c r="Z363" s="5"/>
      <c r="AB363" s="6"/>
      <c r="AG363" s="7"/>
      <c r="AH363" s="7"/>
      <c r="AI363" s="8"/>
      <c r="AK363" s="8"/>
      <c r="AL363" s="8"/>
      <c r="AN363" s="7"/>
      <c r="AP363" s="5"/>
      <c r="AQ363" s="5"/>
      <c r="AS363" s="5"/>
      <c r="AT363" s="5"/>
    </row>
    <row r="364" spans="4:46" ht="16" x14ac:dyDescent="0.2">
      <c r="D364" s="7"/>
      <c r="E364" s="7"/>
      <c r="Q364" s="3"/>
      <c r="R364" s="8"/>
      <c r="Z364" s="5"/>
      <c r="AB364" s="6"/>
      <c r="AG364" s="7"/>
      <c r="AH364" s="7"/>
      <c r="AI364" s="8"/>
      <c r="AK364" s="8"/>
      <c r="AL364" s="8"/>
      <c r="AN364" s="7"/>
      <c r="AP364" s="5"/>
      <c r="AQ364" s="5"/>
      <c r="AS364" s="5"/>
      <c r="AT364" s="5"/>
    </row>
    <row r="365" spans="4:46" ht="16" x14ac:dyDescent="0.2">
      <c r="D365" s="7"/>
      <c r="E365" s="7"/>
      <c r="Q365" s="3"/>
      <c r="R365" s="8"/>
      <c r="Z365" s="5"/>
      <c r="AB365" s="6"/>
      <c r="AG365" s="7"/>
      <c r="AH365" s="7"/>
      <c r="AI365" s="8"/>
      <c r="AK365" s="8"/>
      <c r="AL365" s="8"/>
      <c r="AN365" s="7"/>
      <c r="AP365" s="5"/>
      <c r="AQ365" s="5"/>
      <c r="AS365" s="5"/>
      <c r="AT365" s="5"/>
    </row>
    <row r="366" spans="4:46" ht="16" x14ac:dyDescent="0.2">
      <c r="D366" s="7"/>
      <c r="E366" s="7"/>
      <c r="Q366" s="3"/>
      <c r="R366" s="8"/>
      <c r="Z366" s="5"/>
      <c r="AB366" s="6"/>
      <c r="AG366" s="7"/>
      <c r="AH366" s="7"/>
      <c r="AI366" s="8"/>
      <c r="AK366" s="8"/>
      <c r="AL366" s="8"/>
      <c r="AN366" s="7"/>
      <c r="AP366" s="5"/>
      <c r="AQ366" s="5"/>
      <c r="AS366" s="5"/>
      <c r="AT366" s="5"/>
    </row>
    <row r="367" spans="4:46" ht="16" x14ac:dyDescent="0.2">
      <c r="D367" s="7"/>
      <c r="E367" s="7"/>
      <c r="Q367" s="3"/>
      <c r="R367" s="8"/>
      <c r="Z367" s="5"/>
      <c r="AB367" s="6"/>
      <c r="AG367" s="7"/>
      <c r="AH367" s="7"/>
      <c r="AI367" s="8"/>
      <c r="AK367" s="8"/>
      <c r="AL367" s="8"/>
      <c r="AN367" s="7"/>
      <c r="AP367" s="5"/>
      <c r="AQ367" s="5"/>
      <c r="AS367" s="5"/>
      <c r="AT367" s="5"/>
    </row>
    <row r="368" spans="4:46" ht="16" x14ac:dyDescent="0.2">
      <c r="D368" s="7"/>
      <c r="E368" s="7"/>
      <c r="Q368" s="3"/>
      <c r="R368" s="8"/>
      <c r="Z368" s="5"/>
      <c r="AB368" s="6"/>
      <c r="AG368" s="7"/>
      <c r="AH368" s="7"/>
      <c r="AI368" s="8"/>
      <c r="AK368" s="8"/>
      <c r="AL368" s="8"/>
      <c r="AN368" s="7"/>
      <c r="AP368" s="5"/>
      <c r="AQ368" s="5"/>
      <c r="AS368" s="5"/>
      <c r="AT368" s="5"/>
    </row>
    <row r="369" spans="4:46" ht="16" x14ac:dyDescent="0.2">
      <c r="D369" s="7"/>
      <c r="E369" s="7"/>
      <c r="Q369" s="3"/>
      <c r="R369" s="8"/>
      <c r="Z369" s="5"/>
      <c r="AB369" s="6"/>
      <c r="AG369" s="7"/>
      <c r="AH369" s="7"/>
      <c r="AI369" s="8"/>
      <c r="AK369" s="8"/>
      <c r="AL369" s="8"/>
      <c r="AN369" s="7"/>
      <c r="AP369" s="5"/>
      <c r="AQ369" s="5"/>
      <c r="AS369" s="5"/>
      <c r="AT369" s="5"/>
    </row>
    <row r="370" spans="4:46" ht="16" x14ac:dyDescent="0.2">
      <c r="D370" s="7"/>
      <c r="E370" s="7"/>
      <c r="Q370" s="3"/>
      <c r="R370" s="8"/>
      <c r="Z370" s="5"/>
      <c r="AB370" s="6"/>
      <c r="AG370" s="7"/>
      <c r="AH370" s="7"/>
      <c r="AI370" s="8"/>
      <c r="AK370" s="8"/>
      <c r="AL370" s="8"/>
      <c r="AN370" s="7"/>
      <c r="AP370" s="5"/>
      <c r="AQ370" s="5"/>
      <c r="AS370" s="5"/>
      <c r="AT370" s="5"/>
    </row>
    <row r="371" spans="4:46" ht="16" x14ac:dyDescent="0.2">
      <c r="D371" s="7"/>
      <c r="E371" s="7"/>
      <c r="Q371" s="3"/>
      <c r="R371" s="8"/>
      <c r="Z371" s="5"/>
      <c r="AB371" s="6"/>
      <c r="AG371" s="7"/>
      <c r="AH371" s="7"/>
      <c r="AI371" s="8"/>
      <c r="AK371" s="8"/>
      <c r="AL371" s="8"/>
      <c r="AN371" s="7"/>
      <c r="AP371" s="5"/>
      <c r="AQ371" s="5"/>
      <c r="AS371" s="5"/>
      <c r="AT371" s="5"/>
    </row>
    <row r="372" spans="4:46" ht="16" x14ac:dyDescent="0.2">
      <c r="D372" s="7"/>
      <c r="E372" s="7"/>
      <c r="Q372" s="3"/>
      <c r="R372" s="8"/>
      <c r="Z372" s="5"/>
      <c r="AB372" s="6"/>
      <c r="AG372" s="7"/>
      <c r="AH372" s="7"/>
      <c r="AI372" s="8"/>
      <c r="AK372" s="8"/>
      <c r="AL372" s="8"/>
      <c r="AN372" s="7"/>
      <c r="AP372" s="5"/>
      <c r="AQ372" s="5"/>
      <c r="AS372" s="5"/>
      <c r="AT372" s="5"/>
    </row>
    <row r="373" spans="4:46" ht="16" x14ac:dyDescent="0.2">
      <c r="D373" s="7"/>
      <c r="E373" s="7"/>
      <c r="Q373" s="3"/>
      <c r="R373" s="8"/>
      <c r="Z373" s="5"/>
      <c r="AB373" s="6"/>
      <c r="AG373" s="7"/>
      <c r="AH373" s="7"/>
      <c r="AI373" s="8"/>
      <c r="AK373" s="8"/>
      <c r="AL373" s="8"/>
      <c r="AN373" s="7"/>
      <c r="AP373" s="5"/>
      <c r="AQ373" s="5"/>
      <c r="AS373" s="5"/>
      <c r="AT373" s="5"/>
    </row>
    <row r="374" spans="4:46" ht="16" x14ac:dyDescent="0.2">
      <c r="D374" s="7"/>
      <c r="E374" s="7"/>
      <c r="Q374" s="3"/>
      <c r="R374" s="8"/>
      <c r="Z374" s="5"/>
      <c r="AB374" s="6"/>
      <c r="AG374" s="7"/>
      <c r="AH374" s="7"/>
      <c r="AI374" s="8"/>
      <c r="AK374" s="8"/>
      <c r="AL374" s="8"/>
      <c r="AN374" s="7"/>
      <c r="AP374" s="5"/>
      <c r="AQ374" s="5"/>
      <c r="AS374" s="5"/>
      <c r="AT374" s="5"/>
    </row>
    <row r="375" spans="4:46" ht="16" x14ac:dyDescent="0.2">
      <c r="D375" s="7"/>
      <c r="E375" s="7"/>
      <c r="Q375" s="3"/>
      <c r="R375" s="8"/>
      <c r="Z375" s="5"/>
      <c r="AB375" s="6"/>
      <c r="AG375" s="7"/>
      <c r="AH375" s="7"/>
      <c r="AI375" s="8"/>
      <c r="AK375" s="8"/>
      <c r="AL375" s="8"/>
      <c r="AN375" s="7"/>
      <c r="AP375" s="5"/>
      <c r="AQ375" s="5"/>
      <c r="AS375" s="5"/>
      <c r="AT375" s="5"/>
    </row>
    <row r="376" spans="4:46" ht="16" x14ac:dyDescent="0.2">
      <c r="D376" s="7"/>
      <c r="E376" s="7"/>
      <c r="Q376" s="3"/>
      <c r="R376" s="8"/>
      <c r="Z376" s="5"/>
      <c r="AB376" s="6"/>
      <c r="AG376" s="7"/>
      <c r="AH376" s="7"/>
      <c r="AI376" s="8"/>
      <c r="AK376" s="8"/>
      <c r="AL376" s="8"/>
      <c r="AN376" s="7"/>
      <c r="AP376" s="5"/>
      <c r="AQ376" s="5"/>
      <c r="AS376" s="5"/>
      <c r="AT376" s="5"/>
    </row>
    <row r="377" spans="4:46" ht="16" x14ac:dyDescent="0.2">
      <c r="D377" s="7"/>
      <c r="E377" s="7"/>
      <c r="Q377" s="3"/>
      <c r="R377" s="8"/>
      <c r="Z377" s="5"/>
      <c r="AB377" s="6"/>
      <c r="AG377" s="7"/>
      <c r="AH377" s="7"/>
      <c r="AI377" s="8"/>
      <c r="AK377" s="8"/>
      <c r="AL377" s="8"/>
      <c r="AN377" s="7"/>
      <c r="AP377" s="5"/>
      <c r="AQ377" s="5"/>
      <c r="AS377" s="5"/>
      <c r="AT377" s="5"/>
    </row>
    <row r="378" spans="4:46" ht="16" x14ac:dyDescent="0.2">
      <c r="D378" s="7"/>
      <c r="E378" s="7"/>
      <c r="Q378" s="3"/>
      <c r="R378" s="8"/>
      <c r="Z378" s="5"/>
      <c r="AB378" s="6"/>
      <c r="AG378" s="7"/>
      <c r="AH378" s="7"/>
      <c r="AI378" s="8"/>
      <c r="AK378" s="8"/>
      <c r="AL378" s="8"/>
      <c r="AN378" s="7"/>
      <c r="AP378" s="5"/>
      <c r="AQ378" s="5"/>
      <c r="AS378" s="5"/>
      <c r="AT378" s="5"/>
    </row>
    <row r="379" spans="4:46" ht="16" x14ac:dyDescent="0.2">
      <c r="D379" s="7"/>
      <c r="E379" s="7"/>
      <c r="Q379" s="3"/>
      <c r="R379" s="8"/>
      <c r="Z379" s="5"/>
      <c r="AB379" s="6"/>
      <c r="AG379" s="7"/>
      <c r="AH379" s="7"/>
      <c r="AI379" s="8"/>
      <c r="AK379" s="8"/>
      <c r="AL379" s="8"/>
      <c r="AN379" s="7"/>
      <c r="AP379" s="5"/>
      <c r="AQ379" s="5"/>
      <c r="AS379" s="5"/>
      <c r="AT379" s="5"/>
    </row>
    <row r="380" spans="4:46" ht="16" x14ac:dyDescent="0.2">
      <c r="D380" s="7"/>
      <c r="E380" s="7"/>
      <c r="Q380" s="3"/>
      <c r="R380" s="8"/>
      <c r="Z380" s="5"/>
      <c r="AB380" s="6"/>
      <c r="AG380" s="7"/>
      <c r="AH380" s="7"/>
      <c r="AI380" s="8"/>
      <c r="AK380" s="8"/>
      <c r="AL380" s="8"/>
      <c r="AN380" s="7"/>
      <c r="AP380" s="5"/>
      <c r="AQ380" s="5"/>
      <c r="AS380" s="5"/>
      <c r="AT380" s="5"/>
    </row>
    <row r="381" spans="4:46" ht="16" x14ac:dyDescent="0.2">
      <c r="D381" s="7"/>
      <c r="E381" s="7"/>
      <c r="Q381" s="3"/>
      <c r="R381" s="8"/>
      <c r="Z381" s="5"/>
      <c r="AB381" s="6"/>
      <c r="AG381" s="7"/>
      <c r="AH381" s="7"/>
      <c r="AI381" s="8"/>
      <c r="AK381" s="8"/>
      <c r="AL381" s="8"/>
      <c r="AN381" s="7"/>
      <c r="AP381" s="5"/>
      <c r="AQ381" s="5"/>
      <c r="AS381" s="5"/>
      <c r="AT381" s="5"/>
    </row>
    <row r="382" spans="4:46" ht="16" x14ac:dyDescent="0.2">
      <c r="D382" s="7"/>
      <c r="E382" s="7"/>
      <c r="Q382" s="3"/>
      <c r="R382" s="8"/>
      <c r="Z382" s="5"/>
      <c r="AB382" s="6"/>
      <c r="AG382" s="7"/>
      <c r="AH382" s="7"/>
      <c r="AI382" s="8"/>
      <c r="AK382" s="8"/>
      <c r="AL382" s="8"/>
      <c r="AN382" s="7"/>
      <c r="AP382" s="5"/>
      <c r="AQ382" s="5"/>
      <c r="AS382" s="5"/>
      <c r="AT382" s="5"/>
    </row>
    <row r="383" spans="4:46" ht="16" x14ac:dyDescent="0.2">
      <c r="D383" s="7"/>
      <c r="E383" s="7"/>
      <c r="Q383" s="3"/>
      <c r="R383" s="8"/>
      <c r="Z383" s="5"/>
      <c r="AB383" s="6"/>
      <c r="AG383" s="7"/>
      <c r="AH383" s="7"/>
      <c r="AI383" s="8"/>
      <c r="AK383" s="8"/>
      <c r="AL383" s="8"/>
      <c r="AN383" s="7"/>
      <c r="AP383" s="5"/>
      <c r="AQ383" s="5"/>
      <c r="AS383" s="5"/>
      <c r="AT383" s="5"/>
    </row>
    <row r="384" spans="4:46" ht="16" x14ac:dyDescent="0.2">
      <c r="D384" s="7"/>
      <c r="E384" s="7"/>
      <c r="Q384" s="3"/>
      <c r="R384" s="8"/>
      <c r="Z384" s="5"/>
      <c r="AB384" s="6"/>
      <c r="AG384" s="7"/>
      <c r="AH384" s="7"/>
      <c r="AI384" s="8"/>
      <c r="AK384" s="8"/>
      <c r="AL384" s="8"/>
      <c r="AN384" s="7"/>
      <c r="AP384" s="5"/>
      <c r="AQ384" s="5"/>
      <c r="AS384" s="5"/>
      <c r="AT384" s="5"/>
    </row>
    <row r="385" spans="4:46" ht="16" x14ac:dyDescent="0.2">
      <c r="D385" s="7"/>
      <c r="E385" s="7"/>
      <c r="Q385" s="3"/>
      <c r="R385" s="8"/>
      <c r="Z385" s="5"/>
      <c r="AB385" s="6"/>
      <c r="AG385" s="7"/>
      <c r="AH385" s="7"/>
      <c r="AI385" s="8"/>
      <c r="AK385" s="8"/>
      <c r="AL385" s="8"/>
      <c r="AN385" s="7"/>
      <c r="AP385" s="5"/>
      <c r="AQ385" s="5"/>
      <c r="AS385" s="5"/>
      <c r="AT385" s="5"/>
    </row>
    <row r="386" spans="4:46" ht="16" x14ac:dyDescent="0.2">
      <c r="D386" s="7"/>
      <c r="E386" s="7"/>
      <c r="Q386" s="3"/>
      <c r="R386" s="8"/>
      <c r="Z386" s="5"/>
      <c r="AB386" s="6"/>
      <c r="AG386" s="7"/>
      <c r="AH386" s="7"/>
      <c r="AI386" s="8"/>
      <c r="AK386" s="8"/>
      <c r="AL386" s="8"/>
      <c r="AN386" s="7"/>
      <c r="AP386" s="5"/>
      <c r="AQ386" s="5"/>
      <c r="AS386" s="5"/>
      <c r="AT386" s="5"/>
    </row>
    <row r="387" spans="4:46" ht="16" x14ac:dyDescent="0.2">
      <c r="D387" s="7"/>
      <c r="E387" s="7"/>
      <c r="Q387" s="3"/>
      <c r="R387" s="8"/>
      <c r="Z387" s="5"/>
      <c r="AB387" s="6"/>
      <c r="AG387" s="7"/>
      <c r="AH387" s="7"/>
      <c r="AI387" s="8"/>
      <c r="AK387" s="8"/>
      <c r="AL387" s="8"/>
      <c r="AN387" s="7"/>
      <c r="AP387" s="5"/>
      <c r="AQ387" s="5"/>
      <c r="AS387" s="5"/>
      <c r="AT387" s="5"/>
    </row>
    <row r="388" spans="4:46" ht="16" x14ac:dyDescent="0.2">
      <c r="D388" s="7"/>
      <c r="E388" s="7"/>
      <c r="Q388" s="3"/>
      <c r="R388" s="8"/>
      <c r="Z388" s="5"/>
      <c r="AB388" s="6"/>
      <c r="AG388" s="7"/>
      <c r="AH388" s="7"/>
      <c r="AI388" s="8"/>
      <c r="AK388" s="8"/>
      <c r="AL388" s="8"/>
      <c r="AN388" s="7"/>
      <c r="AP388" s="5"/>
      <c r="AQ388" s="5"/>
      <c r="AS388" s="5"/>
      <c r="AT388" s="5"/>
    </row>
    <row r="389" spans="4:46" ht="16" x14ac:dyDescent="0.2">
      <c r="D389" s="7"/>
      <c r="E389" s="7"/>
      <c r="Q389" s="3"/>
      <c r="R389" s="8"/>
      <c r="Z389" s="5"/>
      <c r="AB389" s="6"/>
      <c r="AG389" s="7"/>
      <c r="AH389" s="7"/>
      <c r="AI389" s="8"/>
      <c r="AK389" s="8"/>
      <c r="AL389" s="8"/>
      <c r="AN389" s="7"/>
      <c r="AP389" s="5"/>
      <c r="AQ389" s="5"/>
      <c r="AS389" s="5"/>
      <c r="AT389" s="5"/>
    </row>
    <row r="390" spans="4:46" ht="16" x14ac:dyDescent="0.2">
      <c r="D390" s="7"/>
      <c r="E390" s="7"/>
      <c r="Q390" s="3"/>
      <c r="R390" s="8"/>
      <c r="Z390" s="5"/>
      <c r="AB390" s="6"/>
      <c r="AG390" s="7"/>
      <c r="AH390" s="7"/>
      <c r="AI390" s="8"/>
      <c r="AK390" s="8"/>
      <c r="AL390" s="8"/>
      <c r="AN390" s="7"/>
      <c r="AP390" s="5"/>
      <c r="AQ390" s="5"/>
      <c r="AS390" s="5"/>
      <c r="AT390" s="5"/>
    </row>
    <row r="391" spans="4:46" ht="16" x14ac:dyDescent="0.2">
      <c r="D391" s="7"/>
      <c r="E391" s="7"/>
      <c r="Q391" s="3"/>
      <c r="R391" s="8"/>
      <c r="Z391" s="5"/>
      <c r="AB391" s="6"/>
      <c r="AG391" s="7"/>
      <c r="AH391" s="7"/>
      <c r="AI391" s="8"/>
      <c r="AK391" s="8"/>
      <c r="AL391" s="8"/>
      <c r="AN391" s="7"/>
      <c r="AP391" s="5"/>
      <c r="AQ391" s="5"/>
      <c r="AS391" s="5"/>
      <c r="AT391" s="5"/>
    </row>
    <row r="392" spans="4:46" ht="16" x14ac:dyDescent="0.2">
      <c r="D392" s="7"/>
      <c r="E392" s="7"/>
      <c r="Q392" s="3"/>
      <c r="R392" s="8"/>
      <c r="Z392" s="5"/>
      <c r="AB392" s="6"/>
      <c r="AG392" s="7"/>
      <c r="AH392" s="7"/>
      <c r="AI392" s="8"/>
      <c r="AK392" s="8"/>
      <c r="AL392" s="8"/>
      <c r="AN392" s="7"/>
      <c r="AP392" s="5"/>
      <c r="AQ392" s="5"/>
      <c r="AS392" s="5"/>
      <c r="AT392" s="5"/>
    </row>
    <row r="393" spans="4:46" ht="16" x14ac:dyDescent="0.2">
      <c r="D393" s="7"/>
      <c r="E393" s="7"/>
      <c r="Q393" s="3"/>
      <c r="R393" s="8"/>
      <c r="Z393" s="5"/>
      <c r="AB393" s="6"/>
      <c r="AG393" s="7"/>
      <c r="AH393" s="7"/>
      <c r="AI393" s="8"/>
      <c r="AK393" s="8"/>
      <c r="AL393" s="8"/>
      <c r="AN393" s="7"/>
      <c r="AP393" s="5"/>
      <c r="AQ393" s="5"/>
      <c r="AS393" s="5"/>
      <c r="AT393" s="5"/>
    </row>
    <row r="394" spans="4:46" ht="16" x14ac:dyDescent="0.2">
      <c r="D394" s="7"/>
      <c r="E394" s="7"/>
      <c r="Q394" s="3"/>
      <c r="R394" s="8"/>
      <c r="Z394" s="5"/>
      <c r="AB394" s="6"/>
      <c r="AG394" s="7"/>
      <c r="AH394" s="7"/>
      <c r="AI394" s="8"/>
      <c r="AK394" s="8"/>
      <c r="AL394" s="8"/>
      <c r="AN394" s="7"/>
      <c r="AP394" s="5"/>
      <c r="AQ394" s="5"/>
      <c r="AS394" s="5"/>
      <c r="AT394" s="5"/>
    </row>
    <row r="395" spans="4:46" ht="16" x14ac:dyDescent="0.2">
      <c r="D395" s="7"/>
      <c r="E395" s="7"/>
      <c r="Q395" s="3"/>
      <c r="R395" s="8"/>
      <c r="Z395" s="5"/>
      <c r="AB395" s="6"/>
      <c r="AG395" s="7"/>
      <c r="AH395" s="7"/>
      <c r="AI395" s="8"/>
      <c r="AK395" s="8"/>
      <c r="AL395" s="8"/>
      <c r="AN395" s="7"/>
      <c r="AP395" s="5"/>
      <c r="AQ395" s="5"/>
      <c r="AS395" s="5"/>
      <c r="AT395" s="5"/>
    </row>
    <row r="396" spans="4:46" ht="16" x14ac:dyDescent="0.2">
      <c r="D396" s="7"/>
      <c r="E396" s="7"/>
      <c r="Q396" s="3"/>
      <c r="R396" s="8"/>
      <c r="Z396" s="5"/>
      <c r="AB396" s="6"/>
      <c r="AG396" s="7"/>
      <c r="AH396" s="7"/>
      <c r="AI396" s="8"/>
      <c r="AK396" s="8"/>
      <c r="AL396" s="8"/>
      <c r="AN396" s="7"/>
      <c r="AP396" s="5"/>
      <c r="AQ396" s="5"/>
      <c r="AS396" s="5"/>
      <c r="AT396" s="5"/>
    </row>
    <row r="397" spans="4:46" ht="16" x14ac:dyDescent="0.2">
      <c r="D397" s="7"/>
      <c r="E397" s="7"/>
      <c r="Q397" s="3"/>
      <c r="R397" s="8"/>
      <c r="Z397" s="5"/>
      <c r="AB397" s="6"/>
      <c r="AG397" s="7"/>
      <c r="AH397" s="7"/>
      <c r="AI397" s="8"/>
      <c r="AK397" s="8"/>
      <c r="AL397" s="8"/>
      <c r="AN397" s="7"/>
      <c r="AP397" s="5"/>
      <c r="AQ397" s="5"/>
      <c r="AS397" s="5"/>
      <c r="AT397" s="5"/>
    </row>
    <row r="398" spans="4:46" ht="16" x14ac:dyDescent="0.2">
      <c r="D398" s="7"/>
      <c r="E398" s="7"/>
      <c r="Q398" s="3"/>
      <c r="R398" s="8"/>
      <c r="Z398" s="5"/>
      <c r="AB398" s="6"/>
      <c r="AG398" s="7"/>
      <c r="AH398" s="7"/>
      <c r="AI398" s="8"/>
      <c r="AK398" s="8"/>
      <c r="AL398" s="8"/>
      <c r="AN398" s="7"/>
      <c r="AP398" s="5"/>
      <c r="AQ398" s="5"/>
      <c r="AS398" s="5"/>
      <c r="AT398" s="5"/>
    </row>
    <row r="399" spans="4:46" ht="16" x14ac:dyDescent="0.2">
      <c r="D399" s="7"/>
      <c r="E399" s="7"/>
      <c r="Q399" s="3"/>
      <c r="R399" s="8"/>
      <c r="Z399" s="5"/>
      <c r="AB399" s="6"/>
      <c r="AG399" s="7"/>
      <c r="AH399" s="7"/>
      <c r="AI399" s="8"/>
      <c r="AK399" s="8"/>
      <c r="AL399" s="8"/>
      <c r="AN399" s="7"/>
      <c r="AP399" s="5"/>
      <c r="AQ399" s="5"/>
      <c r="AS399" s="5"/>
      <c r="AT399" s="5"/>
    </row>
    <row r="400" spans="4:46" ht="16" x14ac:dyDescent="0.2">
      <c r="D400" s="7"/>
      <c r="E400" s="7"/>
      <c r="Q400" s="3"/>
      <c r="R400" s="8"/>
      <c r="Z400" s="5"/>
      <c r="AB400" s="6"/>
      <c r="AG400" s="7"/>
      <c r="AH400" s="7"/>
      <c r="AI400" s="8"/>
      <c r="AK400" s="8"/>
      <c r="AL400" s="8"/>
      <c r="AN400" s="7"/>
      <c r="AP400" s="5"/>
      <c r="AQ400" s="5"/>
      <c r="AS400" s="5"/>
      <c r="AT400" s="5"/>
    </row>
    <row r="401" spans="4:46" ht="16" x14ac:dyDescent="0.2">
      <c r="D401" s="7"/>
      <c r="E401" s="7"/>
      <c r="Q401" s="3"/>
      <c r="R401" s="8"/>
      <c r="Z401" s="5"/>
      <c r="AB401" s="6"/>
      <c r="AG401" s="7"/>
      <c r="AH401" s="7"/>
      <c r="AI401" s="8"/>
      <c r="AK401" s="8"/>
      <c r="AL401" s="8"/>
      <c r="AN401" s="7"/>
      <c r="AP401" s="5"/>
      <c r="AQ401" s="5"/>
      <c r="AS401" s="5"/>
      <c r="AT401" s="5"/>
    </row>
    <row r="402" spans="4:46" ht="16" x14ac:dyDescent="0.2">
      <c r="D402" s="7"/>
      <c r="E402" s="7"/>
      <c r="Q402" s="3"/>
      <c r="R402" s="8"/>
      <c r="Z402" s="5"/>
      <c r="AB402" s="6"/>
      <c r="AG402" s="7"/>
      <c r="AH402" s="7"/>
      <c r="AI402" s="8"/>
      <c r="AK402" s="8"/>
      <c r="AL402" s="8"/>
      <c r="AN402" s="7"/>
      <c r="AP402" s="5"/>
      <c r="AQ402" s="5"/>
      <c r="AS402" s="5"/>
      <c r="AT402" s="5"/>
    </row>
    <row r="403" spans="4:46" ht="16" x14ac:dyDescent="0.2">
      <c r="D403" s="7"/>
      <c r="E403" s="7"/>
      <c r="Q403" s="3"/>
      <c r="R403" s="8"/>
      <c r="Z403" s="5"/>
      <c r="AB403" s="6"/>
      <c r="AG403" s="7"/>
      <c r="AH403" s="7"/>
      <c r="AI403" s="8"/>
      <c r="AK403" s="8"/>
      <c r="AL403" s="8"/>
      <c r="AN403" s="7"/>
      <c r="AP403" s="5"/>
      <c r="AQ403" s="5"/>
      <c r="AS403" s="5"/>
      <c r="AT403" s="5"/>
    </row>
    <row r="404" spans="4:46" ht="16" x14ac:dyDescent="0.2">
      <c r="D404" s="7"/>
      <c r="E404" s="7"/>
      <c r="Q404" s="3"/>
      <c r="R404" s="8"/>
      <c r="Z404" s="5"/>
      <c r="AB404" s="6"/>
      <c r="AG404" s="7"/>
      <c r="AH404" s="7"/>
      <c r="AI404" s="8"/>
      <c r="AK404" s="8"/>
      <c r="AL404" s="8"/>
      <c r="AN404" s="7"/>
      <c r="AP404" s="5"/>
      <c r="AQ404" s="5"/>
      <c r="AS404" s="5"/>
      <c r="AT404" s="5"/>
    </row>
    <row r="405" spans="4:46" ht="16" x14ac:dyDescent="0.2">
      <c r="D405" s="7"/>
      <c r="E405" s="7"/>
      <c r="Q405" s="3"/>
      <c r="R405" s="8"/>
      <c r="Z405" s="5"/>
      <c r="AB405" s="6"/>
      <c r="AG405" s="7"/>
      <c r="AH405" s="7"/>
      <c r="AI405" s="8"/>
      <c r="AK405" s="8"/>
      <c r="AL405" s="8"/>
      <c r="AN405" s="7"/>
      <c r="AP405" s="5"/>
      <c r="AQ405" s="5"/>
      <c r="AS405" s="5"/>
      <c r="AT405" s="5"/>
    </row>
    <row r="406" spans="4:46" ht="16" x14ac:dyDescent="0.2">
      <c r="D406" s="7"/>
      <c r="E406" s="7"/>
      <c r="Q406" s="3"/>
      <c r="R406" s="8"/>
      <c r="Z406" s="5"/>
      <c r="AB406" s="6"/>
      <c r="AG406" s="7"/>
      <c r="AH406" s="7"/>
      <c r="AI406" s="8"/>
      <c r="AK406" s="8"/>
      <c r="AL406" s="8"/>
      <c r="AN406" s="7"/>
      <c r="AP406" s="5"/>
      <c r="AQ406" s="5"/>
      <c r="AS406" s="5"/>
      <c r="AT406" s="5"/>
    </row>
    <row r="407" spans="4:46" ht="16" x14ac:dyDescent="0.2">
      <c r="D407" s="7"/>
      <c r="E407" s="7"/>
      <c r="Q407" s="3"/>
      <c r="R407" s="8"/>
      <c r="Z407" s="5"/>
      <c r="AB407" s="6"/>
      <c r="AG407" s="7"/>
      <c r="AH407" s="7"/>
      <c r="AI407" s="8"/>
      <c r="AK407" s="8"/>
      <c r="AL407" s="8"/>
      <c r="AN407" s="7"/>
      <c r="AP407" s="5"/>
      <c r="AQ407" s="5"/>
      <c r="AS407" s="5"/>
      <c r="AT407" s="5"/>
    </row>
    <row r="408" spans="4:46" ht="16" x14ac:dyDescent="0.2">
      <c r="D408" s="7"/>
      <c r="E408" s="7"/>
      <c r="Q408" s="3"/>
      <c r="R408" s="8"/>
      <c r="Z408" s="5"/>
      <c r="AB408" s="6"/>
      <c r="AG408" s="7"/>
      <c r="AH408" s="7"/>
      <c r="AI408" s="8"/>
      <c r="AK408" s="8"/>
      <c r="AL408" s="8"/>
      <c r="AN408" s="7"/>
      <c r="AP408" s="5"/>
      <c r="AQ408" s="5"/>
      <c r="AS408" s="5"/>
      <c r="AT408" s="5"/>
    </row>
    <row r="409" spans="4:46" ht="16" x14ac:dyDescent="0.2">
      <c r="D409" s="7"/>
      <c r="E409" s="7"/>
      <c r="Q409" s="3"/>
      <c r="R409" s="8"/>
      <c r="Z409" s="5"/>
      <c r="AB409" s="6"/>
      <c r="AG409" s="7"/>
      <c r="AH409" s="7"/>
      <c r="AI409" s="8"/>
      <c r="AK409" s="8"/>
      <c r="AL409" s="8"/>
      <c r="AN409" s="7"/>
      <c r="AP409" s="5"/>
      <c r="AQ409" s="5"/>
      <c r="AS409" s="5"/>
      <c r="AT409" s="5"/>
    </row>
    <row r="410" spans="4:46" ht="16" x14ac:dyDescent="0.2">
      <c r="D410" s="7"/>
      <c r="E410" s="7"/>
      <c r="Q410" s="3"/>
      <c r="R410" s="8"/>
      <c r="Z410" s="5"/>
      <c r="AB410" s="6"/>
      <c r="AG410" s="7"/>
      <c r="AH410" s="7"/>
      <c r="AI410" s="8"/>
      <c r="AK410" s="8"/>
      <c r="AL410" s="8"/>
      <c r="AN410" s="7"/>
      <c r="AP410" s="5"/>
      <c r="AQ410" s="5"/>
      <c r="AS410" s="5"/>
      <c r="AT410" s="5"/>
    </row>
    <row r="411" spans="4:46" ht="16" x14ac:dyDescent="0.2">
      <c r="D411" s="7"/>
      <c r="E411" s="7"/>
      <c r="Q411" s="3"/>
      <c r="R411" s="8"/>
      <c r="Z411" s="5"/>
      <c r="AB411" s="6"/>
      <c r="AG411" s="7"/>
      <c r="AH411" s="7"/>
      <c r="AI411" s="8"/>
      <c r="AK411" s="8"/>
      <c r="AL411" s="8"/>
      <c r="AN411" s="7"/>
      <c r="AP411" s="5"/>
      <c r="AQ411" s="5"/>
      <c r="AS411" s="5"/>
      <c r="AT411" s="5"/>
    </row>
    <row r="412" spans="4:46" ht="16" x14ac:dyDescent="0.2">
      <c r="D412" s="7"/>
      <c r="E412" s="7"/>
      <c r="Q412" s="3"/>
      <c r="R412" s="8"/>
      <c r="Z412" s="5"/>
      <c r="AB412" s="6"/>
      <c r="AG412" s="7"/>
      <c r="AH412" s="7"/>
      <c r="AI412" s="8"/>
      <c r="AK412" s="8"/>
      <c r="AL412" s="8"/>
      <c r="AN412" s="7"/>
      <c r="AP412" s="5"/>
      <c r="AQ412" s="5"/>
      <c r="AS412" s="5"/>
      <c r="AT412" s="5"/>
    </row>
    <row r="413" spans="4:46" ht="16" x14ac:dyDescent="0.2">
      <c r="D413" s="7"/>
      <c r="E413" s="7"/>
      <c r="Q413" s="3"/>
      <c r="R413" s="8"/>
      <c r="Z413" s="5"/>
      <c r="AB413" s="6"/>
      <c r="AG413" s="7"/>
      <c r="AH413" s="7"/>
      <c r="AI413" s="8"/>
      <c r="AK413" s="8"/>
      <c r="AL413" s="8"/>
      <c r="AN413" s="7"/>
      <c r="AP413" s="5"/>
      <c r="AQ413" s="5"/>
      <c r="AS413" s="5"/>
      <c r="AT413" s="5"/>
    </row>
    <row r="414" spans="4:46" ht="16" x14ac:dyDescent="0.2">
      <c r="D414" s="7"/>
      <c r="E414" s="7"/>
      <c r="Q414" s="3"/>
      <c r="R414" s="8"/>
      <c r="Z414" s="5"/>
      <c r="AB414" s="6"/>
      <c r="AG414" s="7"/>
      <c r="AH414" s="7"/>
      <c r="AI414" s="8"/>
      <c r="AK414" s="8"/>
      <c r="AL414" s="8"/>
      <c r="AN414" s="7"/>
      <c r="AP414" s="5"/>
      <c r="AQ414" s="5"/>
      <c r="AS414" s="5"/>
      <c r="AT414" s="5"/>
    </row>
    <row r="415" spans="4:46" ht="16" x14ac:dyDescent="0.2">
      <c r="D415" s="7"/>
      <c r="E415" s="7"/>
      <c r="Q415" s="3"/>
      <c r="R415" s="8"/>
      <c r="Z415" s="5"/>
      <c r="AB415" s="6"/>
      <c r="AG415" s="7"/>
      <c r="AH415" s="7"/>
      <c r="AI415" s="8"/>
      <c r="AK415" s="8"/>
      <c r="AL415" s="8"/>
      <c r="AN415" s="7"/>
      <c r="AP415" s="5"/>
      <c r="AQ415" s="5"/>
      <c r="AS415" s="5"/>
      <c r="AT415" s="5"/>
    </row>
    <row r="416" spans="4:46" ht="16" x14ac:dyDescent="0.2">
      <c r="D416" s="7"/>
      <c r="E416" s="7"/>
      <c r="Q416" s="3"/>
      <c r="R416" s="8"/>
      <c r="Z416" s="5"/>
      <c r="AB416" s="6"/>
      <c r="AG416" s="7"/>
      <c r="AH416" s="7"/>
      <c r="AI416" s="8"/>
      <c r="AK416" s="8"/>
      <c r="AL416" s="8"/>
      <c r="AN416" s="7"/>
      <c r="AP416" s="5"/>
      <c r="AQ416" s="5"/>
      <c r="AS416" s="5"/>
      <c r="AT416" s="5"/>
    </row>
    <row r="417" spans="4:46" ht="16" x14ac:dyDescent="0.2">
      <c r="D417" s="7"/>
      <c r="E417" s="7"/>
      <c r="Q417" s="3"/>
      <c r="R417" s="8"/>
      <c r="Z417" s="5"/>
      <c r="AB417" s="6"/>
      <c r="AG417" s="7"/>
      <c r="AH417" s="7"/>
      <c r="AI417" s="8"/>
      <c r="AK417" s="8"/>
      <c r="AL417" s="8"/>
      <c r="AN417" s="7"/>
      <c r="AP417" s="5"/>
      <c r="AQ417" s="5"/>
      <c r="AS417" s="5"/>
      <c r="AT417" s="5"/>
    </row>
    <row r="418" spans="4:46" ht="16" x14ac:dyDescent="0.2">
      <c r="D418" s="7"/>
      <c r="E418" s="7"/>
      <c r="Q418" s="3"/>
      <c r="R418" s="8"/>
      <c r="Z418" s="5"/>
      <c r="AB418" s="6"/>
      <c r="AG418" s="7"/>
      <c r="AH418" s="7"/>
      <c r="AI418" s="8"/>
      <c r="AK418" s="8"/>
      <c r="AL418" s="8"/>
      <c r="AN418" s="7"/>
      <c r="AP418" s="5"/>
      <c r="AQ418" s="5"/>
      <c r="AS418" s="5"/>
      <c r="AT418" s="5"/>
    </row>
    <row r="419" spans="4:46" ht="16" x14ac:dyDescent="0.2">
      <c r="D419" s="7"/>
      <c r="E419" s="7"/>
      <c r="Q419" s="3"/>
      <c r="R419" s="8"/>
      <c r="Z419" s="5"/>
      <c r="AB419" s="6"/>
      <c r="AG419" s="7"/>
      <c r="AH419" s="7"/>
      <c r="AI419" s="8"/>
      <c r="AK419" s="8"/>
      <c r="AL419" s="8"/>
      <c r="AN419" s="7"/>
      <c r="AP419" s="5"/>
      <c r="AQ419" s="5"/>
      <c r="AS419" s="5"/>
      <c r="AT419" s="5"/>
    </row>
    <row r="420" spans="4:46" ht="16" x14ac:dyDescent="0.2">
      <c r="D420" s="7"/>
      <c r="E420" s="7"/>
      <c r="Q420" s="3"/>
      <c r="R420" s="8"/>
      <c r="Z420" s="5"/>
      <c r="AB420" s="6"/>
      <c r="AG420" s="7"/>
      <c r="AH420" s="7"/>
      <c r="AI420" s="8"/>
      <c r="AK420" s="8"/>
      <c r="AL420" s="8"/>
      <c r="AN420" s="7"/>
      <c r="AP420" s="5"/>
      <c r="AQ420" s="5"/>
      <c r="AS420" s="5"/>
      <c r="AT420" s="5"/>
    </row>
    <row r="421" spans="4:46" ht="16" x14ac:dyDescent="0.2">
      <c r="D421" s="7"/>
      <c r="E421" s="7"/>
      <c r="Q421" s="3"/>
      <c r="R421" s="8"/>
      <c r="Z421" s="5"/>
      <c r="AB421" s="6"/>
      <c r="AG421" s="7"/>
      <c r="AH421" s="7"/>
      <c r="AI421" s="8"/>
      <c r="AK421" s="8"/>
      <c r="AL421" s="8"/>
      <c r="AN421" s="7"/>
      <c r="AP421" s="5"/>
      <c r="AQ421" s="5"/>
      <c r="AS421" s="5"/>
      <c r="AT421" s="5"/>
    </row>
    <row r="422" spans="4:46" ht="16" x14ac:dyDescent="0.2">
      <c r="D422" s="7"/>
      <c r="E422" s="7"/>
      <c r="Q422" s="3"/>
      <c r="R422" s="8"/>
      <c r="Z422" s="5"/>
      <c r="AB422" s="6"/>
      <c r="AG422" s="7"/>
      <c r="AH422" s="7"/>
      <c r="AI422" s="8"/>
      <c r="AK422" s="8"/>
      <c r="AL422" s="8"/>
      <c r="AN422" s="7"/>
      <c r="AP422" s="5"/>
      <c r="AQ422" s="5"/>
      <c r="AS422" s="5"/>
      <c r="AT422" s="5"/>
    </row>
    <row r="423" spans="4:46" ht="16" x14ac:dyDescent="0.2">
      <c r="D423" s="7"/>
      <c r="E423" s="7"/>
      <c r="Q423" s="3"/>
      <c r="R423" s="8"/>
      <c r="Z423" s="5"/>
      <c r="AB423" s="6"/>
      <c r="AG423" s="7"/>
      <c r="AH423" s="7"/>
      <c r="AI423" s="8"/>
      <c r="AK423" s="8"/>
      <c r="AL423" s="8"/>
      <c r="AN423" s="7"/>
      <c r="AP423" s="5"/>
      <c r="AQ423" s="5"/>
      <c r="AS423" s="5"/>
      <c r="AT423" s="5"/>
    </row>
    <row r="424" spans="4:46" ht="16" x14ac:dyDescent="0.2">
      <c r="D424" s="7"/>
      <c r="E424" s="7"/>
      <c r="Q424" s="3"/>
      <c r="R424" s="8"/>
      <c r="Z424" s="5"/>
      <c r="AB424" s="6"/>
      <c r="AG424" s="7"/>
      <c r="AH424" s="7"/>
      <c r="AI424" s="8"/>
      <c r="AK424" s="8"/>
      <c r="AL424" s="8"/>
      <c r="AN424" s="7"/>
      <c r="AP424" s="5"/>
      <c r="AQ424" s="5"/>
      <c r="AS424" s="5"/>
      <c r="AT424" s="5"/>
    </row>
    <row r="425" spans="4:46" ht="16" x14ac:dyDescent="0.2">
      <c r="D425" s="7"/>
      <c r="E425" s="7"/>
      <c r="Q425" s="3"/>
      <c r="R425" s="8"/>
      <c r="Z425" s="5"/>
      <c r="AB425" s="6"/>
      <c r="AG425" s="7"/>
      <c r="AH425" s="7"/>
      <c r="AI425" s="8"/>
      <c r="AK425" s="8"/>
      <c r="AL425" s="8"/>
      <c r="AN425" s="7"/>
      <c r="AP425" s="5"/>
      <c r="AQ425" s="5"/>
      <c r="AS425" s="5"/>
      <c r="AT425" s="5"/>
    </row>
    <row r="426" spans="4:46" ht="16" x14ac:dyDescent="0.2">
      <c r="D426" s="7"/>
      <c r="E426" s="7"/>
      <c r="Q426" s="3"/>
      <c r="R426" s="8"/>
      <c r="Z426" s="5"/>
      <c r="AB426" s="6"/>
      <c r="AG426" s="7"/>
      <c r="AH426" s="7"/>
      <c r="AI426" s="8"/>
      <c r="AK426" s="8"/>
      <c r="AL426" s="8"/>
      <c r="AN426" s="7"/>
      <c r="AP426" s="5"/>
      <c r="AQ426" s="5"/>
      <c r="AS426" s="5"/>
      <c r="AT426" s="5"/>
    </row>
    <row r="427" spans="4:46" ht="16" x14ac:dyDescent="0.2">
      <c r="D427" s="7"/>
      <c r="E427" s="7"/>
      <c r="Q427" s="3"/>
      <c r="R427" s="8"/>
      <c r="Z427" s="5"/>
      <c r="AB427" s="6"/>
      <c r="AG427" s="7"/>
      <c r="AH427" s="7"/>
      <c r="AI427" s="8"/>
      <c r="AK427" s="8"/>
      <c r="AL427" s="8"/>
      <c r="AN427" s="7"/>
      <c r="AP427" s="5"/>
      <c r="AQ427" s="5"/>
      <c r="AS427" s="5"/>
      <c r="AT427" s="5"/>
    </row>
    <row r="428" spans="4:46" ht="16" x14ac:dyDescent="0.2">
      <c r="D428" s="7"/>
      <c r="E428" s="7"/>
      <c r="Q428" s="3"/>
      <c r="R428" s="8"/>
      <c r="Z428" s="5"/>
      <c r="AB428" s="6"/>
      <c r="AG428" s="7"/>
      <c r="AH428" s="7"/>
      <c r="AI428" s="8"/>
      <c r="AK428" s="8"/>
      <c r="AL428" s="8"/>
      <c r="AN428" s="7"/>
      <c r="AP428" s="5"/>
      <c r="AQ428" s="5"/>
      <c r="AS428" s="5"/>
      <c r="AT428" s="5"/>
    </row>
    <row r="429" spans="4:46" ht="16" x14ac:dyDescent="0.2">
      <c r="D429" s="7"/>
      <c r="E429" s="7"/>
      <c r="Q429" s="3"/>
      <c r="R429" s="8"/>
      <c r="Z429" s="5"/>
      <c r="AB429" s="6"/>
      <c r="AG429" s="7"/>
      <c r="AH429" s="7"/>
      <c r="AI429" s="8"/>
      <c r="AK429" s="8"/>
      <c r="AL429" s="8"/>
      <c r="AN429" s="7"/>
      <c r="AP429" s="5"/>
      <c r="AQ429" s="5"/>
      <c r="AS429" s="5"/>
      <c r="AT429" s="5"/>
    </row>
    <row r="430" spans="4:46" ht="16" x14ac:dyDescent="0.2">
      <c r="D430" s="7"/>
      <c r="E430" s="7"/>
      <c r="Q430" s="3"/>
      <c r="R430" s="8"/>
      <c r="Z430" s="5"/>
      <c r="AB430" s="6"/>
      <c r="AG430" s="7"/>
      <c r="AH430" s="7"/>
      <c r="AI430" s="8"/>
      <c r="AK430" s="8"/>
      <c r="AL430" s="8"/>
      <c r="AN430" s="7"/>
      <c r="AP430" s="5"/>
      <c r="AQ430" s="5"/>
      <c r="AS430" s="5"/>
      <c r="AT430" s="5"/>
    </row>
    <row r="431" spans="4:46" ht="16" x14ac:dyDescent="0.2">
      <c r="D431" s="7"/>
      <c r="E431" s="7"/>
      <c r="Q431" s="3"/>
      <c r="R431" s="8"/>
      <c r="Z431" s="5"/>
      <c r="AB431" s="6"/>
      <c r="AG431" s="7"/>
      <c r="AH431" s="7"/>
      <c r="AI431" s="8"/>
      <c r="AK431" s="8"/>
      <c r="AL431" s="8"/>
      <c r="AN431" s="7"/>
      <c r="AP431" s="5"/>
      <c r="AQ431" s="5"/>
      <c r="AS431" s="5"/>
      <c r="AT431" s="5"/>
    </row>
    <row r="432" spans="4:46" ht="16" x14ac:dyDescent="0.2">
      <c r="D432" s="7"/>
      <c r="E432" s="7"/>
      <c r="Q432" s="3"/>
      <c r="R432" s="8"/>
      <c r="Z432" s="5"/>
      <c r="AB432" s="6"/>
      <c r="AG432" s="7"/>
      <c r="AH432" s="7"/>
      <c r="AI432" s="8"/>
      <c r="AK432" s="8"/>
      <c r="AL432" s="8"/>
      <c r="AN432" s="7"/>
      <c r="AP432" s="5"/>
      <c r="AQ432" s="5"/>
      <c r="AS432" s="5"/>
      <c r="AT432" s="5"/>
    </row>
    <row r="433" spans="4:46" ht="16" x14ac:dyDescent="0.2">
      <c r="D433" s="7"/>
      <c r="E433" s="7"/>
      <c r="Q433" s="3"/>
      <c r="R433" s="8"/>
      <c r="Z433" s="5"/>
      <c r="AB433" s="6"/>
      <c r="AG433" s="7"/>
      <c r="AH433" s="7"/>
      <c r="AI433" s="8"/>
      <c r="AK433" s="8"/>
      <c r="AL433" s="8"/>
      <c r="AN433" s="7"/>
      <c r="AP433" s="5"/>
      <c r="AQ433" s="5"/>
      <c r="AS433" s="5"/>
      <c r="AT433" s="5"/>
    </row>
    <row r="434" spans="4:46" ht="16" x14ac:dyDescent="0.2">
      <c r="D434" s="7"/>
      <c r="E434" s="7"/>
      <c r="Q434" s="3"/>
      <c r="R434" s="8"/>
      <c r="Z434" s="5"/>
      <c r="AB434" s="6"/>
      <c r="AG434" s="7"/>
      <c r="AH434" s="7"/>
      <c r="AI434" s="8"/>
      <c r="AK434" s="8"/>
      <c r="AL434" s="8"/>
      <c r="AN434" s="7"/>
      <c r="AP434" s="5"/>
      <c r="AQ434" s="5"/>
      <c r="AS434" s="5"/>
      <c r="AT434" s="5"/>
    </row>
    <row r="435" spans="4:46" ht="16" x14ac:dyDescent="0.2">
      <c r="D435" s="7"/>
      <c r="E435" s="7"/>
      <c r="Q435" s="3"/>
      <c r="R435" s="8"/>
      <c r="Z435" s="5"/>
      <c r="AB435" s="6"/>
      <c r="AG435" s="7"/>
      <c r="AH435" s="7"/>
      <c r="AI435" s="8"/>
      <c r="AK435" s="8"/>
      <c r="AL435" s="8"/>
      <c r="AN435" s="7"/>
      <c r="AP435" s="5"/>
      <c r="AQ435" s="5"/>
      <c r="AS435" s="5"/>
      <c r="AT435" s="5"/>
    </row>
    <row r="436" spans="4:46" ht="16" x14ac:dyDescent="0.2">
      <c r="D436" s="7"/>
      <c r="E436" s="7"/>
      <c r="Q436" s="3"/>
      <c r="R436" s="8"/>
      <c r="Z436" s="5"/>
      <c r="AB436" s="6"/>
      <c r="AG436" s="7"/>
      <c r="AH436" s="7"/>
      <c r="AI436" s="8"/>
      <c r="AK436" s="8"/>
      <c r="AL436" s="8"/>
      <c r="AN436" s="7"/>
      <c r="AP436" s="5"/>
      <c r="AQ436" s="5"/>
      <c r="AS436" s="5"/>
      <c r="AT436" s="5"/>
    </row>
    <row r="437" spans="4:46" ht="16" x14ac:dyDescent="0.2">
      <c r="D437" s="7"/>
      <c r="E437" s="7"/>
      <c r="Q437" s="3"/>
      <c r="R437" s="8"/>
      <c r="Z437" s="5"/>
      <c r="AB437" s="6"/>
      <c r="AG437" s="7"/>
      <c r="AH437" s="7"/>
      <c r="AI437" s="8"/>
      <c r="AK437" s="8"/>
      <c r="AL437" s="8"/>
      <c r="AN437" s="7"/>
      <c r="AP437" s="5"/>
      <c r="AQ437" s="5"/>
      <c r="AS437" s="5"/>
      <c r="AT437" s="5"/>
    </row>
    <row r="438" spans="4:46" ht="16" x14ac:dyDescent="0.2">
      <c r="D438" s="7"/>
      <c r="E438" s="7"/>
      <c r="Q438" s="3"/>
      <c r="R438" s="8"/>
      <c r="Z438" s="5"/>
      <c r="AB438" s="6"/>
      <c r="AG438" s="7"/>
      <c r="AH438" s="7"/>
      <c r="AI438" s="8"/>
      <c r="AK438" s="8"/>
      <c r="AL438" s="8"/>
      <c r="AN438" s="7"/>
      <c r="AP438" s="5"/>
      <c r="AQ438" s="5"/>
      <c r="AS438" s="5"/>
      <c r="AT438" s="5"/>
    </row>
    <row r="439" spans="4:46" ht="16" x14ac:dyDescent="0.2">
      <c r="D439" s="7"/>
      <c r="E439" s="7"/>
      <c r="Q439" s="3"/>
      <c r="R439" s="8"/>
      <c r="Z439" s="5"/>
      <c r="AB439" s="6"/>
      <c r="AG439" s="7"/>
      <c r="AH439" s="7"/>
      <c r="AI439" s="8"/>
      <c r="AK439" s="8"/>
      <c r="AL439" s="8"/>
      <c r="AN439" s="7"/>
      <c r="AP439" s="5"/>
      <c r="AQ439" s="5"/>
      <c r="AS439" s="5"/>
      <c r="AT439" s="5"/>
    </row>
    <row r="440" spans="4:46" ht="16" x14ac:dyDescent="0.2">
      <c r="D440" s="7"/>
      <c r="E440" s="7"/>
      <c r="Q440" s="3"/>
      <c r="R440" s="8"/>
      <c r="Z440" s="5"/>
      <c r="AB440" s="6"/>
      <c r="AG440" s="7"/>
      <c r="AH440" s="7"/>
      <c r="AI440" s="8"/>
      <c r="AK440" s="8"/>
      <c r="AL440" s="8"/>
      <c r="AN440" s="7"/>
      <c r="AP440" s="5"/>
      <c r="AQ440" s="5"/>
      <c r="AS440" s="5"/>
      <c r="AT440" s="5"/>
    </row>
    <row r="441" spans="4:46" ht="16" x14ac:dyDescent="0.2">
      <c r="D441" s="7"/>
      <c r="E441" s="7"/>
      <c r="Q441" s="3"/>
      <c r="R441" s="8"/>
      <c r="Z441" s="5"/>
      <c r="AB441" s="6"/>
      <c r="AG441" s="7"/>
      <c r="AH441" s="7"/>
      <c r="AI441" s="8"/>
      <c r="AK441" s="8"/>
      <c r="AL441" s="8"/>
      <c r="AN441" s="7"/>
      <c r="AP441" s="5"/>
      <c r="AQ441" s="5"/>
      <c r="AS441" s="5"/>
      <c r="AT441" s="5"/>
    </row>
    <row r="442" spans="4:46" ht="16" x14ac:dyDescent="0.2">
      <c r="D442" s="7"/>
      <c r="E442" s="7"/>
      <c r="Q442" s="3"/>
      <c r="R442" s="8"/>
      <c r="Z442" s="5"/>
      <c r="AB442" s="6"/>
      <c r="AG442" s="7"/>
      <c r="AH442" s="7"/>
      <c r="AI442" s="8"/>
      <c r="AK442" s="8"/>
      <c r="AL442" s="8"/>
      <c r="AN442" s="7"/>
      <c r="AP442" s="5"/>
      <c r="AQ442" s="5"/>
      <c r="AS442" s="5"/>
      <c r="AT442" s="5"/>
    </row>
    <row r="443" spans="4:46" ht="16" x14ac:dyDescent="0.2">
      <c r="D443" s="7"/>
      <c r="E443" s="7"/>
      <c r="Q443" s="3"/>
      <c r="R443" s="8"/>
      <c r="Z443" s="5"/>
      <c r="AB443" s="6"/>
      <c r="AG443" s="7"/>
      <c r="AH443" s="7"/>
      <c r="AI443" s="8"/>
      <c r="AK443" s="8"/>
      <c r="AL443" s="8"/>
      <c r="AN443" s="7"/>
      <c r="AP443" s="5"/>
      <c r="AQ443" s="5"/>
      <c r="AS443" s="5"/>
      <c r="AT443" s="5"/>
    </row>
    <row r="444" spans="4:46" ht="16" x14ac:dyDescent="0.2">
      <c r="D444" s="7"/>
      <c r="E444" s="7"/>
      <c r="Q444" s="3"/>
      <c r="R444" s="8"/>
      <c r="Z444" s="5"/>
      <c r="AB444" s="6"/>
      <c r="AG444" s="7"/>
      <c r="AH444" s="7"/>
      <c r="AI444" s="8"/>
      <c r="AK444" s="8"/>
      <c r="AL444" s="8"/>
      <c r="AN444" s="7"/>
      <c r="AP444" s="5"/>
      <c r="AQ444" s="5"/>
      <c r="AS444" s="5"/>
      <c r="AT444" s="5"/>
    </row>
    <row r="445" spans="4:46" ht="16" x14ac:dyDescent="0.2">
      <c r="D445" s="7"/>
      <c r="E445" s="7"/>
      <c r="Q445" s="3"/>
      <c r="R445" s="8"/>
      <c r="Z445" s="5"/>
      <c r="AB445" s="6"/>
      <c r="AG445" s="7"/>
      <c r="AH445" s="7"/>
      <c r="AI445" s="8"/>
      <c r="AK445" s="8"/>
      <c r="AL445" s="8"/>
      <c r="AN445" s="7"/>
      <c r="AP445" s="5"/>
      <c r="AQ445" s="5"/>
      <c r="AS445" s="5"/>
      <c r="AT445" s="5"/>
    </row>
    <row r="446" spans="4:46" ht="16" x14ac:dyDescent="0.2">
      <c r="D446" s="7"/>
      <c r="E446" s="7"/>
      <c r="Q446" s="3"/>
      <c r="R446" s="8"/>
      <c r="Z446" s="5"/>
      <c r="AB446" s="6"/>
      <c r="AG446" s="7"/>
      <c r="AH446" s="7"/>
      <c r="AI446" s="8"/>
      <c r="AK446" s="8"/>
      <c r="AL446" s="8"/>
      <c r="AN446" s="7"/>
      <c r="AP446" s="5"/>
      <c r="AQ446" s="5"/>
      <c r="AS446" s="5"/>
      <c r="AT446" s="5"/>
    </row>
    <row r="447" spans="4:46" ht="16" x14ac:dyDescent="0.2">
      <c r="D447" s="7"/>
      <c r="E447" s="7"/>
      <c r="Q447" s="3"/>
      <c r="R447" s="8"/>
      <c r="Z447" s="5"/>
      <c r="AB447" s="6"/>
      <c r="AG447" s="7"/>
      <c r="AH447" s="7"/>
      <c r="AI447" s="8"/>
      <c r="AK447" s="8"/>
      <c r="AL447" s="8"/>
      <c r="AN447" s="7"/>
      <c r="AP447" s="5"/>
      <c r="AQ447" s="5"/>
      <c r="AS447" s="5"/>
      <c r="AT447" s="5"/>
    </row>
    <row r="448" spans="4:46" ht="16" x14ac:dyDescent="0.2">
      <c r="D448" s="7"/>
      <c r="E448" s="7"/>
      <c r="Q448" s="3"/>
      <c r="R448" s="8"/>
      <c r="Z448" s="5"/>
      <c r="AB448" s="6"/>
      <c r="AG448" s="7"/>
      <c r="AH448" s="7"/>
      <c r="AI448" s="8"/>
      <c r="AK448" s="8"/>
      <c r="AL448" s="8"/>
      <c r="AN448" s="7"/>
      <c r="AP448" s="5"/>
      <c r="AQ448" s="5"/>
      <c r="AS448" s="5"/>
      <c r="AT448" s="5"/>
    </row>
    <row r="449" spans="4:46" ht="16" x14ac:dyDescent="0.2">
      <c r="D449" s="7"/>
      <c r="E449" s="7"/>
      <c r="Q449" s="3"/>
      <c r="R449" s="8"/>
      <c r="Z449" s="5"/>
      <c r="AB449" s="6"/>
      <c r="AG449" s="7"/>
      <c r="AH449" s="7"/>
      <c r="AI449" s="8"/>
      <c r="AK449" s="8"/>
      <c r="AL449" s="8"/>
      <c r="AN449" s="7"/>
      <c r="AP449" s="5"/>
      <c r="AQ449" s="5"/>
      <c r="AS449" s="5"/>
      <c r="AT449" s="5"/>
    </row>
    <row r="450" spans="4:46" ht="16" x14ac:dyDescent="0.2">
      <c r="D450" s="7"/>
      <c r="E450" s="7"/>
      <c r="Q450" s="3"/>
      <c r="R450" s="8"/>
      <c r="Z450" s="5"/>
      <c r="AB450" s="6"/>
      <c r="AG450" s="7"/>
      <c r="AH450" s="7"/>
      <c r="AI450" s="8"/>
      <c r="AK450" s="8"/>
      <c r="AL450" s="8"/>
      <c r="AN450" s="7"/>
      <c r="AP450" s="5"/>
      <c r="AQ450" s="5"/>
      <c r="AS450" s="5"/>
      <c r="AT450" s="5"/>
    </row>
    <row r="451" spans="4:46" ht="16" x14ac:dyDescent="0.2">
      <c r="D451" s="7"/>
      <c r="E451" s="7"/>
      <c r="Q451" s="3"/>
      <c r="R451" s="8"/>
      <c r="Z451" s="5"/>
      <c r="AB451" s="6"/>
      <c r="AG451" s="7"/>
      <c r="AH451" s="7"/>
      <c r="AI451" s="8"/>
      <c r="AK451" s="8"/>
      <c r="AL451" s="8"/>
      <c r="AN451" s="7"/>
      <c r="AP451" s="5"/>
      <c r="AQ451" s="5"/>
      <c r="AS451" s="5"/>
      <c r="AT451" s="5"/>
    </row>
    <row r="452" spans="4:46" ht="16" x14ac:dyDescent="0.2">
      <c r="D452" s="7"/>
      <c r="E452" s="7"/>
      <c r="Q452" s="3"/>
      <c r="R452" s="8"/>
      <c r="Z452" s="5"/>
      <c r="AB452" s="6"/>
      <c r="AG452" s="7"/>
      <c r="AH452" s="7"/>
      <c r="AI452" s="8"/>
      <c r="AK452" s="8"/>
      <c r="AL452" s="8"/>
      <c r="AN452" s="7"/>
      <c r="AP452" s="5"/>
      <c r="AQ452" s="5"/>
      <c r="AS452" s="5"/>
      <c r="AT452" s="5"/>
    </row>
    <row r="453" spans="4:46" ht="16" x14ac:dyDescent="0.2">
      <c r="D453" s="7"/>
      <c r="E453" s="7"/>
      <c r="Q453" s="3"/>
      <c r="R453" s="8"/>
      <c r="Z453" s="5"/>
      <c r="AB453" s="6"/>
      <c r="AG453" s="7"/>
      <c r="AH453" s="7"/>
      <c r="AI453" s="8"/>
      <c r="AK453" s="8"/>
      <c r="AL453" s="8"/>
      <c r="AN453" s="7"/>
      <c r="AP453" s="5"/>
      <c r="AQ453" s="5"/>
      <c r="AS453" s="5"/>
      <c r="AT453" s="5"/>
    </row>
    <row r="454" spans="4:46" ht="16" x14ac:dyDescent="0.2">
      <c r="D454" s="7"/>
      <c r="E454" s="7"/>
      <c r="Q454" s="3"/>
      <c r="R454" s="8"/>
      <c r="Z454" s="5"/>
      <c r="AB454" s="6"/>
      <c r="AG454" s="7"/>
      <c r="AH454" s="7"/>
      <c r="AI454" s="8"/>
      <c r="AK454" s="8"/>
      <c r="AL454" s="8"/>
      <c r="AN454" s="7"/>
      <c r="AP454" s="5"/>
      <c r="AQ454" s="5"/>
      <c r="AS454" s="5"/>
      <c r="AT454" s="5"/>
    </row>
    <row r="455" spans="4:46" ht="16" x14ac:dyDescent="0.2">
      <c r="D455" s="7"/>
      <c r="E455" s="7"/>
      <c r="Q455" s="3"/>
      <c r="R455" s="8"/>
      <c r="Z455" s="5"/>
      <c r="AB455" s="6"/>
      <c r="AG455" s="7"/>
      <c r="AH455" s="7"/>
      <c r="AI455" s="8"/>
      <c r="AK455" s="8"/>
      <c r="AL455" s="8"/>
      <c r="AN455" s="7"/>
      <c r="AP455" s="5"/>
      <c r="AQ455" s="5"/>
      <c r="AS455" s="5"/>
      <c r="AT455" s="5"/>
    </row>
    <row r="456" spans="4:46" ht="16" x14ac:dyDescent="0.2">
      <c r="D456" s="7"/>
      <c r="E456" s="7"/>
      <c r="Q456" s="3"/>
      <c r="R456" s="8"/>
      <c r="Z456" s="5"/>
      <c r="AB456" s="6"/>
      <c r="AG456" s="7"/>
      <c r="AH456" s="7"/>
      <c r="AI456" s="8"/>
      <c r="AK456" s="8"/>
      <c r="AL456" s="8"/>
      <c r="AN456" s="7"/>
      <c r="AP456" s="5"/>
      <c r="AQ456" s="5"/>
      <c r="AS456" s="5"/>
      <c r="AT456" s="5"/>
    </row>
    <row r="457" spans="4:46" ht="16" x14ac:dyDescent="0.2">
      <c r="D457" s="7"/>
      <c r="E457" s="7"/>
      <c r="Q457" s="3"/>
      <c r="R457" s="8"/>
      <c r="Z457" s="5"/>
      <c r="AB457" s="6"/>
      <c r="AG457" s="7"/>
      <c r="AH457" s="7"/>
      <c r="AI457" s="8"/>
      <c r="AK457" s="8"/>
      <c r="AL457" s="8"/>
      <c r="AN457" s="7"/>
      <c r="AP457" s="5"/>
      <c r="AQ457" s="5"/>
      <c r="AS457" s="5"/>
      <c r="AT457" s="5"/>
    </row>
    <row r="458" spans="4:46" ht="16" x14ac:dyDescent="0.2">
      <c r="D458" s="7"/>
      <c r="E458" s="7"/>
      <c r="Q458" s="3"/>
      <c r="R458" s="8"/>
      <c r="Z458" s="5"/>
      <c r="AB458" s="6"/>
      <c r="AG458" s="7"/>
      <c r="AH458" s="7"/>
      <c r="AI458" s="8"/>
      <c r="AK458" s="8"/>
      <c r="AL458" s="8"/>
      <c r="AN458" s="7"/>
      <c r="AP458" s="5"/>
      <c r="AQ458" s="5"/>
      <c r="AS458" s="5"/>
      <c r="AT458" s="5"/>
    </row>
    <row r="459" spans="4:46" ht="16" x14ac:dyDescent="0.2">
      <c r="D459" s="7"/>
      <c r="E459" s="7"/>
      <c r="Q459" s="3"/>
      <c r="R459" s="8"/>
      <c r="Z459" s="5"/>
      <c r="AB459" s="6"/>
      <c r="AG459" s="7"/>
      <c r="AH459" s="7"/>
      <c r="AI459" s="8"/>
      <c r="AK459" s="8"/>
      <c r="AL459" s="8"/>
      <c r="AN459" s="7"/>
      <c r="AP459" s="5"/>
      <c r="AQ459" s="5"/>
      <c r="AS459" s="5"/>
      <c r="AT459" s="5"/>
    </row>
    <row r="460" spans="4:46" ht="16" x14ac:dyDescent="0.2">
      <c r="D460" s="7"/>
      <c r="E460" s="7"/>
      <c r="Q460" s="3"/>
      <c r="R460" s="8"/>
      <c r="Z460" s="5"/>
      <c r="AB460" s="6"/>
      <c r="AG460" s="7"/>
      <c r="AH460" s="7"/>
      <c r="AI460" s="8"/>
      <c r="AK460" s="8"/>
      <c r="AL460" s="8"/>
      <c r="AN460" s="7"/>
      <c r="AP460" s="5"/>
      <c r="AQ460" s="5"/>
      <c r="AS460" s="5"/>
      <c r="AT460" s="5"/>
    </row>
    <row r="461" spans="4:46" ht="16" x14ac:dyDescent="0.2">
      <c r="D461" s="7"/>
      <c r="E461" s="7"/>
      <c r="Q461" s="3"/>
      <c r="R461" s="8"/>
      <c r="Z461" s="5"/>
      <c r="AB461" s="6"/>
      <c r="AG461" s="7"/>
      <c r="AH461" s="7"/>
      <c r="AI461" s="8"/>
      <c r="AK461" s="8"/>
      <c r="AL461" s="8"/>
      <c r="AN461" s="7"/>
      <c r="AP461" s="5"/>
      <c r="AQ461" s="5"/>
      <c r="AS461" s="5"/>
      <c r="AT461" s="5"/>
    </row>
    <row r="462" spans="4:46" ht="16" x14ac:dyDescent="0.2">
      <c r="D462" s="7"/>
      <c r="E462" s="7"/>
      <c r="Q462" s="3"/>
      <c r="R462" s="8"/>
      <c r="Z462" s="5"/>
      <c r="AB462" s="6"/>
      <c r="AG462" s="7"/>
      <c r="AH462" s="7"/>
      <c r="AI462" s="8"/>
      <c r="AK462" s="8"/>
      <c r="AL462" s="8"/>
      <c r="AN462" s="7"/>
      <c r="AP462" s="5"/>
      <c r="AQ462" s="5"/>
      <c r="AS462" s="5"/>
      <c r="AT462" s="5"/>
    </row>
    <row r="463" spans="4:46" ht="16" x14ac:dyDescent="0.2">
      <c r="D463" s="7"/>
      <c r="E463" s="7"/>
      <c r="Q463" s="3"/>
      <c r="R463" s="8"/>
      <c r="Z463" s="5"/>
      <c r="AB463" s="6"/>
      <c r="AG463" s="7"/>
      <c r="AH463" s="7"/>
      <c r="AI463" s="8"/>
      <c r="AK463" s="8"/>
      <c r="AL463" s="8"/>
      <c r="AN463" s="7"/>
      <c r="AP463" s="5"/>
      <c r="AQ463" s="5"/>
      <c r="AS463" s="5"/>
      <c r="AT463" s="5"/>
    </row>
    <row r="464" spans="4:46" ht="16" x14ac:dyDescent="0.2">
      <c r="D464" s="7"/>
      <c r="E464" s="7"/>
      <c r="Q464" s="3"/>
      <c r="R464" s="8"/>
      <c r="Z464" s="5"/>
      <c r="AB464" s="6"/>
      <c r="AG464" s="7"/>
      <c r="AH464" s="7"/>
      <c r="AI464" s="8"/>
      <c r="AK464" s="8"/>
      <c r="AL464" s="8"/>
      <c r="AN464" s="7"/>
      <c r="AP464" s="5"/>
      <c r="AQ464" s="5"/>
      <c r="AS464" s="5"/>
      <c r="AT464" s="5"/>
    </row>
    <row r="465" spans="4:46" ht="16" x14ac:dyDescent="0.2">
      <c r="D465" s="7"/>
      <c r="E465" s="7"/>
      <c r="Q465" s="3"/>
      <c r="R465" s="8"/>
      <c r="Z465" s="5"/>
      <c r="AB465" s="6"/>
      <c r="AG465" s="7"/>
      <c r="AH465" s="7"/>
      <c r="AI465" s="8"/>
      <c r="AK465" s="8"/>
      <c r="AL465" s="8"/>
      <c r="AN465" s="7"/>
      <c r="AP465" s="5"/>
      <c r="AQ465" s="5"/>
      <c r="AS465" s="5"/>
      <c r="AT465" s="5"/>
    </row>
    <row r="466" spans="4:46" ht="16" x14ac:dyDescent="0.2">
      <c r="D466" s="7"/>
      <c r="E466" s="7"/>
      <c r="Q466" s="3"/>
      <c r="R466" s="8"/>
      <c r="Z466" s="5"/>
      <c r="AB466" s="6"/>
      <c r="AG466" s="7"/>
      <c r="AH466" s="7"/>
      <c r="AI466" s="8"/>
      <c r="AK466" s="8"/>
      <c r="AL466" s="8"/>
      <c r="AN466" s="7"/>
      <c r="AP466" s="5"/>
      <c r="AQ466" s="5"/>
      <c r="AS466" s="5"/>
      <c r="AT466" s="5"/>
    </row>
    <row r="467" spans="4:46" ht="16" x14ac:dyDescent="0.2">
      <c r="D467" s="7"/>
      <c r="E467" s="7"/>
      <c r="Q467" s="3"/>
      <c r="R467" s="8"/>
      <c r="Z467" s="5"/>
      <c r="AB467" s="6"/>
      <c r="AG467" s="7"/>
      <c r="AH467" s="7"/>
      <c r="AI467" s="8"/>
      <c r="AK467" s="8"/>
      <c r="AL467" s="8"/>
      <c r="AN467" s="7"/>
      <c r="AP467" s="5"/>
      <c r="AQ467" s="5"/>
      <c r="AS467" s="5"/>
      <c r="AT467" s="5"/>
    </row>
    <row r="468" spans="4:46" ht="16" x14ac:dyDescent="0.2">
      <c r="D468" s="7"/>
      <c r="E468" s="7"/>
      <c r="Q468" s="3"/>
      <c r="R468" s="8"/>
      <c r="Z468" s="5"/>
      <c r="AB468" s="6"/>
      <c r="AG468" s="7"/>
      <c r="AH468" s="7"/>
      <c r="AI468" s="8"/>
      <c r="AK468" s="8"/>
      <c r="AL468" s="8"/>
      <c r="AN468" s="7"/>
      <c r="AP468" s="5"/>
      <c r="AQ468" s="5"/>
      <c r="AS468" s="5"/>
      <c r="AT468" s="5"/>
    </row>
    <row r="469" spans="4:46" ht="16" x14ac:dyDescent="0.2">
      <c r="D469" s="7"/>
      <c r="E469" s="7"/>
      <c r="Q469" s="3"/>
      <c r="R469" s="8"/>
      <c r="Z469" s="5"/>
      <c r="AB469" s="6"/>
      <c r="AG469" s="7"/>
      <c r="AH469" s="7"/>
      <c r="AI469" s="8"/>
      <c r="AK469" s="8"/>
      <c r="AL469" s="8"/>
      <c r="AN469" s="7"/>
      <c r="AP469" s="5"/>
      <c r="AQ469" s="5"/>
      <c r="AS469" s="5"/>
      <c r="AT469" s="5"/>
    </row>
    <row r="470" spans="4:46" ht="16" x14ac:dyDescent="0.2">
      <c r="D470" s="7"/>
      <c r="E470" s="7"/>
      <c r="Q470" s="3"/>
      <c r="R470" s="8"/>
      <c r="Z470" s="5"/>
      <c r="AB470" s="6"/>
      <c r="AG470" s="7"/>
      <c r="AH470" s="7"/>
      <c r="AI470" s="8"/>
      <c r="AK470" s="8"/>
      <c r="AL470" s="8"/>
      <c r="AN470" s="7"/>
      <c r="AP470" s="5"/>
      <c r="AQ470" s="5"/>
      <c r="AS470" s="5"/>
      <c r="AT470" s="5"/>
    </row>
    <row r="471" spans="4:46" ht="16" x14ac:dyDescent="0.2">
      <c r="D471" s="7"/>
      <c r="E471" s="7"/>
      <c r="Q471" s="3"/>
      <c r="R471" s="8"/>
      <c r="Z471" s="5"/>
      <c r="AB471" s="6"/>
      <c r="AG471" s="7"/>
      <c r="AH471" s="7"/>
      <c r="AI471" s="8"/>
      <c r="AK471" s="8"/>
      <c r="AL471" s="8"/>
      <c r="AN471" s="7"/>
      <c r="AP471" s="5"/>
      <c r="AQ471" s="5"/>
      <c r="AS471" s="5"/>
      <c r="AT471" s="5"/>
    </row>
    <row r="472" spans="4:46" ht="16" x14ac:dyDescent="0.2">
      <c r="D472" s="7"/>
      <c r="E472" s="7"/>
      <c r="Q472" s="3"/>
      <c r="R472" s="8"/>
      <c r="Z472" s="5"/>
      <c r="AB472" s="6"/>
      <c r="AG472" s="7"/>
      <c r="AH472" s="7"/>
      <c r="AI472" s="8"/>
      <c r="AK472" s="8"/>
      <c r="AL472" s="8"/>
      <c r="AN472" s="7"/>
      <c r="AP472" s="5"/>
      <c r="AQ472" s="5"/>
      <c r="AS472" s="5"/>
      <c r="AT472" s="5"/>
    </row>
    <row r="473" spans="4:46" ht="16" x14ac:dyDescent="0.2">
      <c r="D473" s="7"/>
      <c r="E473" s="7"/>
      <c r="Q473" s="3"/>
      <c r="R473" s="8"/>
      <c r="Z473" s="5"/>
      <c r="AB473" s="6"/>
      <c r="AG473" s="7"/>
      <c r="AH473" s="7"/>
      <c r="AI473" s="8"/>
      <c r="AK473" s="8"/>
      <c r="AL473" s="8"/>
      <c r="AN473" s="7"/>
      <c r="AP473" s="5"/>
      <c r="AQ473" s="5"/>
      <c r="AS473" s="5"/>
      <c r="AT473" s="5"/>
    </row>
    <row r="474" spans="4:46" ht="16" x14ac:dyDescent="0.2">
      <c r="D474" s="7"/>
      <c r="E474" s="7"/>
      <c r="Q474" s="3"/>
      <c r="R474" s="8"/>
      <c r="Z474" s="5"/>
      <c r="AB474" s="6"/>
      <c r="AG474" s="7"/>
      <c r="AH474" s="7"/>
      <c r="AI474" s="8"/>
      <c r="AK474" s="8"/>
      <c r="AL474" s="8"/>
      <c r="AN474" s="7"/>
      <c r="AP474" s="5"/>
      <c r="AQ474" s="5"/>
      <c r="AS474" s="5"/>
      <c r="AT474" s="5"/>
    </row>
    <row r="475" spans="4:46" ht="16" x14ac:dyDescent="0.2">
      <c r="D475" s="7"/>
      <c r="E475" s="7"/>
      <c r="Q475" s="3"/>
      <c r="R475" s="8"/>
      <c r="Z475" s="5"/>
      <c r="AB475" s="6"/>
      <c r="AG475" s="7"/>
      <c r="AH475" s="7"/>
      <c r="AI475" s="8"/>
      <c r="AK475" s="8"/>
      <c r="AL475" s="8"/>
      <c r="AN475" s="7"/>
      <c r="AP475" s="5"/>
      <c r="AQ475" s="5"/>
      <c r="AS475" s="5"/>
      <c r="AT475" s="5"/>
    </row>
    <row r="476" spans="4:46" ht="16" x14ac:dyDescent="0.2">
      <c r="D476" s="7"/>
      <c r="E476" s="7"/>
      <c r="Q476" s="3"/>
      <c r="R476" s="8"/>
      <c r="Z476" s="5"/>
      <c r="AB476" s="6"/>
      <c r="AG476" s="7"/>
      <c r="AH476" s="7"/>
      <c r="AI476" s="8"/>
      <c r="AK476" s="8"/>
      <c r="AL476" s="8"/>
      <c r="AN476" s="7"/>
      <c r="AP476" s="5"/>
      <c r="AQ476" s="5"/>
      <c r="AS476" s="5"/>
      <c r="AT476" s="5"/>
    </row>
    <row r="477" spans="4:46" ht="16" x14ac:dyDescent="0.2">
      <c r="D477" s="7"/>
      <c r="E477" s="7"/>
      <c r="Q477" s="3"/>
      <c r="R477" s="8"/>
      <c r="Z477" s="5"/>
      <c r="AB477" s="6"/>
      <c r="AG477" s="7"/>
      <c r="AH477" s="7"/>
      <c r="AI477" s="8"/>
      <c r="AK477" s="8"/>
      <c r="AL477" s="8"/>
      <c r="AN477" s="7"/>
      <c r="AP477" s="5"/>
      <c r="AQ477" s="5"/>
      <c r="AS477" s="5"/>
      <c r="AT477" s="5"/>
    </row>
    <row r="478" spans="4:46" ht="16" x14ac:dyDescent="0.2">
      <c r="D478" s="7"/>
      <c r="E478" s="7"/>
      <c r="Q478" s="3"/>
      <c r="R478" s="8"/>
      <c r="Z478" s="5"/>
      <c r="AB478" s="6"/>
      <c r="AG478" s="7"/>
      <c r="AH478" s="7"/>
      <c r="AI478" s="8"/>
      <c r="AK478" s="8"/>
      <c r="AL478" s="8"/>
      <c r="AN478" s="7"/>
      <c r="AP478" s="5"/>
      <c r="AQ478" s="5"/>
      <c r="AS478" s="5"/>
      <c r="AT478" s="5"/>
    </row>
    <row r="479" spans="4:46" ht="16" x14ac:dyDescent="0.2">
      <c r="D479" s="7"/>
      <c r="E479" s="7"/>
      <c r="Q479" s="3"/>
      <c r="R479" s="8"/>
      <c r="Z479" s="5"/>
      <c r="AB479" s="6"/>
      <c r="AG479" s="7"/>
      <c r="AH479" s="7"/>
      <c r="AI479" s="8"/>
      <c r="AK479" s="8"/>
      <c r="AL479" s="8"/>
      <c r="AN479" s="7"/>
      <c r="AP479" s="5"/>
      <c r="AQ479" s="5"/>
      <c r="AS479" s="5"/>
      <c r="AT479" s="5"/>
    </row>
    <row r="480" spans="4:46" ht="16" x14ac:dyDescent="0.2">
      <c r="D480" s="7"/>
      <c r="E480" s="7"/>
      <c r="Q480" s="3"/>
      <c r="R480" s="8"/>
      <c r="Z480" s="5"/>
      <c r="AB480" s="6"/>
      <c r="AG480" s="7"/>
      <c r="AH480" s="7"/>
      <c r="AI480" s="8"/>
      <c r="AK480" s="8"/>
      <c r="AL480" s="8"/>
      <c r="AN480" s="7"/>
      <c r="AP480" s="5"/>
      <c r="AQ480" s="5"/>
      <c r="AS480" s="5"/>
      <c r="AT480" s="5"/>
    </row>
    <row r="481" spans="4:46" ht="16" x14ac:dyDescent="0.2">
      <c r="D481" s="7"/>
      <c r="E481" s="7"/>
      <c r="Q481" s="3"/>
      <c r="R481" s="8"/>
      <c r="Z481" s="5"/>
      <c r="AB481" s="6"/>
      <c r="AG481" s="7"/>
      <c r="AH481" s="7"/>
      <c r="AI481" s="8"/>
      <c r="AK481" s="8"/>
      <c r="AL481" s="8"/>
      <c r="AN481" s="7"/>
      <c r="AP481" s="5"/>
      <c r="AQ481" s="5"/>
      <c r="AS481" s="5"/>
      <c r="AT481" s="5"/>
    </row>
    <row r="482" spans="4:46" ht="16" x14ac:dyDescent="0.2">
      <c r="D482" s="7"/>
      <c r="E482" s="7"/>
      <c r="Q482" s="3"/>
      <c r="R482" s="8"/>
      <c r="Z482" s="5"/>
      <c r="AB482" s="6"/>
      <c r="AG482" s="7"/>
      <c r="AH482" s="7"/>
      <c r="AI482" s="8"/>
      <c r="AK482" s="8"/>
      <c r="AL482" s="8"/>
      <c r="AN482" s="7"/>
      <c r="AP482" s="5"/>
      <c r="AQ482" s="5"/>
      <c r="AS482" s="5"/>
      <c r="AT482" s="5"/>
    </row>
    <row r="483" spans="4:46" ht="16" x14ac:dyDescent="0.2">
      <c r="D483" s="7"/>
      <c r="E483" s="7"/>
      <c r="Q483" s="3"/>
      <c r="R483" s="8"/>
      <c r="Z483" s="5"/>
      <c r="AB483" s="6"/>
      <c r="AG483" s="7"/>
      <c r="AH483" s="7"/>
      <c r="AI483" s="8"/>
      <c r="AK483" s="8"/>
      <c r="AL483" s="8"/>
      <c r="AN483" s="7"/>
      <c r="AP483" s="5"/>
      <c r="AQ483" s="5"/>
      <c r="AS483" s="5"/>
      <c r="AT483" s="5"/>
    </row>
    <row r="484" spans="4:46" ht="16" x14ac:dyDescent="0.2">
      <c r="D484" s="7"/>
      <c r="E484" s="7"/>
      <c r="Q484" s="3"/>
      <c r="R484" s="8"/>
      <c r="Z484" s="5"/>
      <c r="AB484" s="6"/>
      <c r="AG484" s="7"/>
      <c r="AH484" s="7"/>
      <c r="AI484" s="8"/>
      <c r="AK484" s="8"/>
      <c r="AL484" s="8"/>
      <c r="AN484" s="7"/>
      <c r="AP484" s="5"/>
      <c r="AQ484" s="5"/>
      <c r="AS484" s="5"/>
      <c r="AT484" s="5"/>
    </row>
    <row r="485" spans="4:46" ht="16" x14ac:dyDescent="0.2">
      <c r="D485" s="7"/>
      <c r="E485" s="7"/>
      <c r="Q485" s="3"/>
      <c r="R485" s="8"/>
      <c r="Z485" s="5"/>
      <c r="AB485" s="6"/>
      <c r="AG485" s="7"/>
      <c r="AH485" s="7"/>
      <c r="AI485" s="8"/>
      <c r="AK485" s="8"/>
      <c r="AL485" s="8"/>
      <c r="AN485" s="7"/>
      <c r="AP485" s="5"/>
      <c r="AQ485" s="5"/>
      <c r="AS485" s="5"/>
      <c r="AT485" s="5"/>
    </row>
    <row r="486" spans="4:46" ht="16" x14ac:dyDescent="0.2">
      <c r="D486" s="7"/>
      <c r="E486" s="7"/>
      <c r="Q486" s="3"/>
      <c r="R486" s="8"/>
      <c r="Z486" s="5"/>
      <c r="AB486" s="6"/>
      <c r="AG486" s="7"/>
      <c r="AH486" s="7"/>
      <c r="AI486" s="8"/>
      <c r="AK486" s="8"/>
      <c r="AL486" s="8"/>
      <c r="AN486" s="7"/>
      <c r="AP486" s="5"/>
      <c r="AQ486" s="5"/>
      <c r="AS486" s="5"/>
      <c r="AT486" s="5"/>
    </row>
    <row r="487" spans="4:46" ht="16" x14ac:dyDescent="0.2">
      <c r="D487" s="7"/>
      <c r="E487" s="7"/>
      <c r="Q487" s="3"/>
      <c r="R487" s="8"/>
      <c r="Z487" s="5"/>
      <c r="AB487" s="6"/>
      <c r="AG487" s="7"/>
      <c r="AH487" s="7"/>
      <c r="AI487" s="8"/>
      <c r="AK487" s="8"/>
      <c r="AL487" s="8"/>
      <c r="AN487" s="7"/>
      <c r="AP487" s="5"/>
      <c r="AQ487" s="5"/>
      <c r="AS487" s="5"/>
      <c r="AT487" s="5"/>
    </row>
    <row r="488" spans="4:46" ht="16" x14ac:dyDescent="0.2">
      <c r="D488" s="7"/>
      <c r="E488" s="7"/>
      <c r="Q488" s="3"/>
      <c r="R488" s="8"/>
      <c r="Z488" s="5"/>
      <c r="AB488" s="6"/>
      <c r="AG488" s="7"/>
      <c r="AH488" s="7"/>
      <c r="AI488" s="8"/>
      <c r="AK488" s="8"/>
      <c r="AL488" s="8"/>
      <c r="AN488" s="7"/>
      <c r="AP488" s="5"/>
      <c r="AQ488" s="5"/>
      <c r="AS488" s="5"/>
      <c r="AT488" s="5"/>
    </row>
    <row r="489" spans="4:46" ht="16" x14ac:dyDescent="0.2">
      <c r="D489" s="7"/>
      <c r="E489" s="7"/>
      <c r="Q489" s="3"/>
      <c r="R489" s="8"/>
      <c r="Z489" s="5"/>
      <c r="AB489" s="6"/>
      <c r="AG489" s="7"/>
      <c r="AH489" s="7"/>
      <c r="AI489" s="8"/>
      <c r="AK489" s="8"/>
      <c r="AL489" s="8"/>
      <c r="AN489" s="7"/>
      <c r="AP489" s="5"/>
      <c r="AQ489" s="5"/>
      <c r="AS489" s="5"/>
      <c r="AT489" s="5"/>
    </row>
    <row r="490" spans="4:46" ht="16" x14ac:dyDescent="0.2">
      <c r="D490" s="7"/>
      <c r="E490" s="7"/>
      <c r="Q490" s="3"/>
      <c r="R490" s="8"/>
      <c r="Z490" s="5"/>
      <c r="AB490" s="6"/>
      <c r="AG490" s="7"/>
      <c r="AH490" s="7"/>
      <c r="AI490" s="8"/>
      <c r="AK490" s="8"/>
      <c r="AL490" s="8"/>
      <c r="AN490" s="7"/>
      <c r="AP490" s="5"/>
      <c r="AQ490" s="5"/>
      <c r="AS490" s="5"/>
      <c r="AT490" s="5"/>
    </row>
    <row r="491" spans="4:46" ht="16" x14ac:dyDescent="0.2">
      <c r="D491" s="7"/>
      <c r="E491" s="7"/>
      <c r="Q491" s="3"/>
      <c r="R491" s="8"/>
      <c r="Z491" s="5"/>
      <c r="AB491" s="6"/>
      <c r="AG491" s="7"/>
      <c r="AH491" s="7"/>
      <c r="AI491" s="8"/>
      <c r="AK491" s="8"/>
      <c r="AL491" s="8"/>
      <c r="AN491" s="7"/>
      <c r="AP491" s="5"/>
      <c r="AQ491" s="5"/>
      <c r="AS491" s="5"/>
      <c r="AT491" s="5"/>
    </row>
    <row r="492" spans="4:46" ht="16" x14ac:dyDescent="0.2">
      <c r="D492" s="7"/>
      <c r="E492" s="7"/>
      <c r="Q492" s="3"/>
      <c r="R492" s="8"/>
      <c r="Z492" s="5"/>
      <c r="AB492" s="6"/>
      <c r="AG492" s="7"/>
      <c r="AH492" s="7"/>
      <c r="AI492" s="8"/>
      <c r="AK492" s="8"/>
      <c r="AL492" s="8"/>
      <c r="AN492" s="7"/>
      <c r="AP492" s="5"/>
      <c r="AQ492" s="5"/>
      <c r="AS492" s="5"/>
      <c r="AT492" s="5"/>
    </row>
    <row r="493" spans="4:46" ht="16" x14ac:dyDescent="0.2">
      <c r="D493" s="7"/>
      <c r="E493" s="7"/>
      <c r="Q493" s="3"/>
      <c r="R493" s="8"/>
      <c r="Z493" s="5"/>
      <c r="AB493" s="6"/>
      <c r="AG493" s="7"/>
      <c r="AH493" s="7"/>
      <c r="AI493" s="8"/>
      <c r="AK493" s="8"/>
      <c r="AL493" s="8"/>
      <c r="AN493" s="7"/>
      <c r="AP493" s="5"/>
      <c r="AQ493" s="5"/>
      <c r="AS493" s="5"/>
      <c r="AT493" s="5"/>
    </row>
    <row r="494" spans="4:46" ht="16" x14ac:dyDescent="0.2">
      <c r="D494" s="7"/>
      <c r="E494" s="7"/>
      <c r="Q494" s="3"/>
      <c r="R494" s="8"/>
      <c r="Z494" s="5"/>
      <c r="AB494" s="6"/>
      <c r="AG494" s="7"/>
      <c r="AH494" s="7"/>
      <c r="AI494" s="8"/>
      <c r="AK494" s="8"/>
      <c r="AL494" s="8"/>
      <c r="AN494" s="7"/>
      <c r="AP494" s="5"/>
      <c r="AQ494" s="5"/>
      <c r="AS494" s="5"/>
      <c r="AT494" s="5"/>
    </row>
    <row r="495" spans="4:46" ht="16" x14ac:dyDescent="0.2">
      <c r="D495" s="7"/>
      <c r="E495" s="7"/>
      <c r="Q495" s="3"/>
      <c r="R495" s="8"/>
      <c r="Z495" s="5"/>
      <c r="AB495" s="6"/>
      <c r="AG495" s="7"/>
      <c r="AH495" s="7"/>
      <c r="AI495" s="8"/>
      <c r="AK495" s="8"/>
      <c r="AL495" s="8"/>
      <c r="AN495" s="7"/>
      <c r="AP495" s="5"/>
      <c r="AQ495" s="5"/>
      <c r="AS495" s="5"/>
      <c r="AT495" s="5"/>
    </row>
    <row r="496" spans="4:46" ht="16" x14ac:dyDescent="0.2">
      <c r="D496" s="7"/>
      <c r="E496" s="7"/>
      <c r="Q496" s="3"/>
      <c r="R496" s="8"/>
      <c r="Z496" s="5"/>
      <c r="AB496" s="6"/>
      <c r="AG496" s="7"/>
      <c r="AH496" s="7"/>
      <c r="AI496" s="8"/>
      <c r="AK496" s="8"/>
      <c r="AL496" s="8"/>
      <c r="AN496" s="7"/>
      <c r="AP496" s="5"/>
      <c r="AQ496" s="5"/>
      <c r="AS496" s="5"/>
      <c r="AT496" s="5"/>
    </row>
    <row r="497" spans="4:46" ht="16" x14ac:dyDescent="0.2">
      <c r="D497" s="7"/>
      <c r="E497" s="7"/>
      <c r="Q497" s="3"/>
      <c r="R497" s="8"/>
      <c r="Z497" s="5"/>
      <c r="AB497" s="6"/>
      <c r="AG497" s="7"/>
      <c r="AH497" s="7"/>
      <c r="AI497" s="8"/>
      <c r="AK497" s="8"/>
      <c r="AL497" s="8"/>
      <c r="AN497" s="7"/>
      <c r="AP497" s="5"/>
      <c r="AQ497" s="5"/>
      <c r="AS497" s="5"/>
      <c r="AT497" s="5"/>
    </row>
    <row r="498" spans="4:46" ht="16" x14ac:dyDescent="0.2">
      <c r="D498" s="7"/>
      <c r="E498" s="7"/>
      <c r="Q498" s="3"/>
      <c r="R498" s="8"/>
      <c r="Z498" s="5"/>
      <c r="AB498" s="6"/>
      <c r="AG498" s="7"/>
      <c r="AH498" s="7"/>
      <c r="AI498" s="8"/>
      <c r="AK498" s="8"/>
      <c r="AL498" s="8"/>
      <c r="AN498" s="7"/>
      <c r="AP498" s="5"/>
      <c r="AQ498" s="5"/>
      <c r="AS498" s="5"/>
      <c r="AT498" s="5"/>
    </row>
    <row r="499" spans="4:46" ht="16" x14ac:dyDescent="0.2">
      <c r="D499" s="7"/>
      <c r="E499" s="7"/>
      <c r="Q499" s="3"/>
      <c r="R499" s="8"/>
      <c r="Z499" s="5"/>
      <c r="AB499" s="6"/>
      <c r="AG499" s="7"/>
      <c r="AH499" s="7"/>
      <c r="AI499" s="8"/>
      <c r="AK499" s="8"/>
      <c r="AL499" s="8"/>
      <c r="AN499" s="7"/>
      <c r="AP499" s="5"/>
      <c r="AQ499" s="5"/>
      <c r="AS499" s="5"/>
      <c r="AT499" s="5"/>
    </row>
    <row r="500" spans="4:46" ht="16" x14ac:dyDescent="0.2">
      <c r="D500" s="7"/>
      <c r="E500" s="7"/>
      <c r="Q500" s="3"/>
      <c r="R500" s="8"/>
      <c r="Z500" s="5"/>
      <c r="AB500" s="6"/>
      <c r="AG500" s="7"/>
      <c r="AH500" s="7"/>
      <c r="AI500" s="8"/>
      <c r="AK500" s="8"/>
      <c r="AL500" s="8"/>
      <c r="AN500" s="7"/>
      <c r="AP500" s="5"/>
      <c r="AQ500" s="5"/>
      <c r="AS500" s="5"/>
      <c r="AT500" s="5"/>
    </row>
    <row r="501" spans="4:46" ht="16" x14ac:dyDescent="0.2">
      <c r="D501" s="7"/>
      <c r="E501" s="7"/>
      <c r="Q501" s="3"/>
      <c r="R501" s="8"/>
      <c r="Z501" s="5"/>
      <c r="AB501" s="6"/>
      <c r="AG501" s="7"/>
      <c r="AH501" s="7"/>
      <c r="AI501" s="8"/>
      <c r="AK501" s="8"/>
      <c r="AL501" s="8"/>
      <c r="AN501" s="7"/>
      <c r="AP501" s="5"/>
      <c r="AQ501" s="5"/>
      <c r="AS501" s="5"/>
      <c r="AT501" s="5"/>
    </row>
    <row r="502" spans="4:46" ht="16" x14ac:dyDescent="0.2">
      <c r="D502" s="7"/>
      <c r="E502" s="7"/>
      <c r="Q502" s="3"/>
      <c r="R502" s="8"/>
      <c r="Z502" s="5"/>
      <c r="AB502" s="6"/>
      <c r="AG502" s="7"/>
      <c r="AH502" s="7"/>
      <c r="AI502" s="8"/>
      <c r="AK502" s="8"/>
      <c r="AL502" s="8"/>
      <c r="AN502" s="7"/>
      <c r="AP502" s="5"/>
      <c r="AQ502" s="5"/>
      <c r="AS502" s="5"/>
      <c r="AT502" s="5"/>
    </row>
    <row r="503" spans="4:46" ht="16" x14ac:dyDescent="0.2">
      <c r="D503" s="7"/>
      <c r="E503" s="7"/>
      <c r="Q503" s="3"/>
      <c r="R503" s="8"/>
      <c r="Z503" s="5"/>
      <c r="AB503" s="6"/>
      <c r="AG503" s="7"/>
      <c r="AH503" s="7"/>
      <c r="AI503" s="8"/>
      <c r="AK503" s="8"/>
      <c r="AL503" s="8"/>
      <c r="AN503" s="7"/>
      <c r="AP503" s="5"/>
      <c r="AQ503" s="5"/>
      <c r="AS503" s="5"/>
      <c r="AT503" s="5"/>
    </row>
    <row r="504" spans="4:46" ht="16" x14ac:dyDescent="0.2">
      <c r="D504" s="7"/>
      <c r="E504" s="7"/>
      <c r="Q504" s="3"/>
      <c r="R504" s="8"/>
      <c r="Z504" s="5"/>
      <c r="AB504" s="6"/>
      <c r="AG504" s="7"/>
      <c r="AH504" s="7"/>
      <c r="AI504" s="8"/>
      <c r="AK504" s="8"/>
      <c r="AL504" s="8"/>
      <c r="AN504" s="7"/>
      <c r="AP504" s="5"/>
      <c r="AQ504" s="5"/>
      <c r="AS504" s="5"/>
      <c r="AT504" s="5"/>
    </row>
    <row r="505" spans="4:46" ht="16" x14ac:dyDescent="0.2">
      <c r="D505" s="7"/>
      <c r="E505" s="7"/>
      <c r="Q505" s="3"/>
      <c r="R505" s="8"/>
      <c r="Z505" s="5"/>
      <c r="AB505" s="6"/>
      <c r="AG505" s="7"/>
      <c r="AH505" s="7"/>
      <c r="AI505" s="8"/>
      <c r="AK505" s="8"/>
      <c r="AL505" s="8"/>
      <c r="AN505" s="7"/>
      <c r="AP505" s="5"/>
      <c r="AQ505" s="5"/>
      <c r="AS505" s="5"/>
      <c r="AT505" s="5"/>
    </row>
    <row r="506" spans="4:46" ht="16" x14ac:dyDescent="0.2">
      <c r="D506" s="7"/>
      <c r="E506" s="7"/>
      <c r="Q506" s="3"/>
      <c r="R506" s="8"/>
      <c r="Z506" s="5"/>
      <c r="AB506" s="6"/>
      <c r="AG506" s="7"/>
      <c r="AH506" s="7"/>
      <c r="AI506" s="8"/>
      <c r="AK506" s="8"/>
      <c r="AL506" s="8"/>
      <c r="AN506" s="7"/>
      <c r="AP506" s="5"/>
      <c r="AQ506" s="5"/>
      <c r="AS506" s="5"/>
      <c r="AT506" s="5"/>
    </row>
    <row r="507" spans="4:46" ht="16" x14ac:dyDescent="0.2">
      <c r="D507" s="7"/>
      <c r="E507" s="7"/>
      <c r="Q507" s="3"/>
      <c r="R507" s="8"/>
      <c r="Z507" s="5"/>
      <c r="AB507" s="6"/>
      <c r="AG507" s="7"/>
      <c r="AH507" s="7"/>
      <c r="AI507" s="8"/>
      <c r="AK507" s="8"/>
      <c r="AL507" s="8"/>
      <c r="AN507" s="7"/>
      <c r="AP507" s="5"/>
      <c r="AQ507" s="5"/>
      <c r="AS507" s="5"/>
      <c r="AT507" s="5"/>
    </row>
    <row r="508" spans="4:46" ht="16" x14ac:dyDescent="0.2">
      <c r="D508" s="7"/>
      <c r="E508" s="7"/>
      <c r="Q508" s="3"/>
      <c r="R508" s="8"/>
      <c r="Z508" s="5"/>
      <c r="AB508" s="6"/>
      <c r="AG508" s="7"/>
      <c r="AH508" s="7"/>
      <c r="AI508" s="8"/>
      <c r="AK508" s="8"/>
      <c r="AL508" s="8"/>
      <c r="AN508" s="7"/>
      <c r="AP508" s="5"/>
      <c r="AQ508" s="5"/>
      <c r="AS508" s="5"/>
      <c r="AT508" s="5"/>
    </row>
    <row r="509" spans="4:46" ht="16" x14ac:dyDescent="0.2">
      <c r="D509" s="7"/>
      <c r="E509" s="7"/>
      <c r="Q509" s="3"/>
      <c r="R509" s="8"/>
      <c r="Z509" s="5"/>
      <c r="AB509" s="6"/>
      <c r="AG509" s="7"/>
      <c r="AH509" s="7"/>
      <c r="AI509" s="8"/>
      <c r="AK509" s="8"/>
      <c r="AL509" s="8"/>
      <c r="AN509" s="7"/>
      <c r="AP509" s="5"/>
      <c r="AQ509" s="5"/>
      <c r="AS509" s="5"/>
      <c r="AT509" s="5"/>
    </row>
    <row r="510" spans="4:46" ht="16" x14ac:dyDescent="0.2">
      <c r="D510" s="7"/>
      <c r="E510" s="7"/>
      <c r="Q510" s="3"/>
      <c r="R510" s="8"/>
      <c r="Z510" s="5"/>
      <c r="AB510" s="6"/>
      <c r="AG510" s="7"/>
      <c r="AH510" s="7"/>
      <c r="AI510" s="8"/>
      <c r="AK510" s="8"/>
      <c r="AL510" s="8"/>
      <c r="AN510" s="7"/>
      <c r="AP510" s="5"/>
      <c r="AQ510" s="5"/>
      <c r="AS510" s="5"/>
      <c r="AT510" s="5"/>
    </row>
    <row r="511" spans="4:46" ht="16" x14ac:dyDescent="0.2">
      <c r="D511" s="7"/>
      <c r="E511" s="7"/>
      <c r="Q511" s="3"/>
      <c r="R511" s="8"/>
      <c r="Z511" s="5"/>
      <c r="AB511" s="6"/>
      <c r="AG511" s="7"/>
      <c r="AH511" s="7"/>
      <c r="AI511" s="8"/>
      <c r="AK511" s="8"/>
      <c r="AL511" s="8"/>
      <c r="AN511" s="7"/>
      <c r="AP511" s="5"/>
      <c r="AQ511" s="5"/>
      <c r="AS511" s="5"/>
      <c r="AT511" s="5"/>
    </row>
    <row r="512" spans="4:46" ht="16" x14ac:dyDescent="0.2">
      <c r="D512" s="7"/>
      <c r="E512" s="7"/>
      <c r="Q512" s="3"/>
      <c r="R512" s="8"/>
      <c r="Z512" s="5"/>
      <c r="AB512" s="6"/>
      <c r="AG512" s="7"/>
      <c r="AH512" s="7"/>
      <c r="AI512" s="8"/>
      <c r="AK512" s="8"/>
      <c r="AL512" s="8"/>
      <c r="AN512" s="7"/>
      <c r="AP512" s="5"/>
      <c r="AQ512" s="5"/>
      <c r="AS512" s="5"/>
      <c r="AT512" s="5"/>
    </row>
    <row r="513" spans="4:46" ht="16" x14ac:dyDescent="0.2">
      <c r="D513" s="7"/>
      <c r="E513" s="7"/>
      <c r="Q513" s="3"/>
      <c r="R513" s="8"/>
      <c r="Z513" s="5"/>
      <c r="AB513" s="6"/>
      <c r="AG513" s="7"/>
      <c r="AH513" s="7"/>
      <c r="AI513" s="8"/>
      <c r="AK513" s="8"/>
      <c r="AL513" s="8"/>
      <c r="AN513" s="7"/>
      <c r="AP513" s="5"/>
      <c r="AQ513" s="5"/>
      <c r="AS513" s="5"/>
      <c r="AT513" s="5"/>
    </row>
    <row r="514" spans="4:46" ht="16" x14ac:dyDescent="0.2">
      <c r="D514" s="7"/>
      <c r="E514" s="7"/>
      <c r="Q514" s="3"/>
      <c r="R514" s="8"/>
      <c r="Z514" s="5"/>
      <c r="AB514" s="6"/>
      <c r="AG514" s="7"/>
      <c r="AH514" s="7"/>
      <c r="AI514" s="8"/>
      <c r="AK514" s="8"/>
      <c r="AL514" s="8"/>
      <c r="AN514" s="7"/>
      <c r="AP514" s="5"/>
      <c r="AQ514" s="5"/>
      <c r="AS514" s="5"/>
      <c r="AT514" s="5"/>
    </row>
    <row r="515" spans="4:46" ht="16" x14ac:dyDescent="0.2">
      <c r="D515" s="7"/>
      <c r="E515" s="7"/>
      <c r="Q515" s="3"/>
      <c r="R515" s="8"/>
      <c r="Z515" s="5"/>
      <c r="AB515" s="6"/>
      <c r="AG515" s="7"/>
      <c r="AH515" s="7"/>
      <c r="AI515" s="8"/>
      <c r="AK515" s="8"/>
      <c r="AL515" s="8"/>
      <c r="AN515" s="7"/>
      <c r="AP515" s="5"/>
      <c r="AQ515" s="5"/>
      <c r="AS515" s="5"/>
      <c r="AT515" s="5"/>
    </row>
    <row r="516" spans="4:46" ht="16" x14ac:dyDescent="0.2">
      <c r="D516" s="7"/>
      <c r="E516" s="7"/>
      <c r="Q516" s="3"/>
      <c r="R516" s="8"/>
      <c r="Z516" s="5"/>
      <c r="AB516" s="6"/>
      <c r="AG516" s="7"/>
      <c r="AH516" s="7"/>
      <c r="AI516" s="8"/>
      <c r="AK516" s="8"/>
      <c r="AL516" s="8"/>
      <c r="AN516" s="7"/>
      <c r="AP516" s="5"/>
      <c r="AQ516" s="5"/>
      <c r="AS516" s="5"/>
      <c r="AT516" s="5"/>
    </row>
    <row r="517" spans="4:46" ht="16" x14ac:dyDescent="0.2">
      <c r="D517" s="7"/>
      <c r="E517" s="7"/>
      <c r="Q517" s="3"/>
      <c r="R517" s="8"/>
      <c r="Z517" s="5"/>
      <c r="AB517" s="6"/>
      <c r="AG517" s="7"/>
      <c r="AH517" s="7"/>
      <c r="AI517" s="8"/>
      <c r="AK517" s="8"/>
      <c r="AL517" s="8"/>
      <c r="AN517" s="7"/>
      <c r="AP517" s="5"/>
      <c r="AQ517" s="5"/>
      <c r="AS517" s="5"/>
      <c r="AT517" s="5"/>
    </row>
    <row r="518" spans="4:46" ht="16" x14ac:dyDescent="0.2">
      <c r="D518" s="7"/>
      <c r="E518" s="7"/>
      <c r="Q518" s="3"/>
      <c r="R518" s="8"/>
      <c r="Z518" s="5"/>
      <c r="AB518" s="6"/>
      <c r="AG518" s="7"/>
      <c r="AH518" s="7"/>
      <c r="AI518" s="8"/>
      <c r="AK518" s="8"/>
      <c r="AL518" s="8"/>
      <c r="AN518" s="7"/>
      <c r="AP518" s="5"/>
      <c r="AQ518" s="5"/>
      <c r="AS518" s="5"/>
      <c r="AT518" s="5"/>
    </row>
    <row r="519" spans="4:46" ht="16" x14ac:dyDescent="0.2">
      <c r="D519" s="7"/>
      <c r="E519" s="7"/>
      <c r="Q519" s="3"/>
      <c r="R519" s="8"/>
      <c r="Z519" s="5"/>
      <c r="AB519" s="6"/>
      <c r="AG519" s="7"/>
      <c r="AH519" s="7"/>
      <c r="AI519" s="8"/>
      <c r="AK519" s="8"/>
      <c r="AL519" s="8"/>
      <c r="AN519" s="7"/>
      <c r="AP519" s="5"/>
      <c r="AQ519" s="5"/>
      <c r="AS519" s="5"/>
      <c r="AT519" s="5"/>
    </row>
    <row r="520" spans="4:46" ht="16" x14ac:dyDescent="0.2">
      <c r="D520" s="7"/>
      <c r="E520" s="7"/>
      <c r="Q520" s="3"/>
      <c r="R520" s="8"/>
      <c r="Z520" s="5"/>
      <c r="AB520" s="6"/>
      <c r="AG520" s="7"/>
      <c r="AH520" s="7"/>
      <c r="AI520" s="8"/>
      <c r="AK520" s="8"/>
      <c r="AL520" s="8"/>
      <c r="AN520" s="7"/>
      <c r="AP520" s="5"/>
      <c r="AQ520" s="5"/>
      <c r="AS520" s="5"/>
      <c r="AT520" s="5"/>
    </row>
    <row r="521" spans="4:46" ht="16" x14ac:dyDescent="0.2">
      <c r="D521" s="7"/>
      <c r="E521" s="7"/>
      <c r="Q521" s="3"/>
      <c r="R521" s="8"/>
      <c r="Z521" s="5"/>
      <c r="AB521" s="6"/>
      <c r="AG521" s="7"/>
      <c r="AH521" s="7"/>
      <c r="AI521" s="8"/>
      <c r="AK521" s="8"/>
      <c r="AL521" s="8"/>
      <c r="AN521" s="7"/>
      <c r="AP521" s="5"/>
      <c r="AQ521" s="5"/>
      <c r="AS521" s="5"/>
      <c r="AT521" s="5"/>
    </row>
    <row r="522" spans="4:46" ht="16" x14ac:dyDescent="0.2">
      <c r="D522" s="7"/>
      <c r="E522" s="7"/>
      <c r="Q522" s="3"/>
      <c r="R522" s="8"/>
      <c r="Z522" s="5"/>
      <c r="AB522" s="6"/>
      <c r="AG522" s="7"/>
      <c r="AH522" s="7"/>
      <c r="AI522" s="8"/>
      <c r="AK522" s="8"/>
      <c r="AL522" s="8"/>
      <c r="AN522" s="7"/>
      <c r="AP522" s="5"/>
      <c r="AQ522" s="5"/>
      <c r="AS522" s="5"/>
      <c r="AT522" s="5"/>
    </row>
    <row r="523" spans="4:46" ht="16" x14ac:dyDescent="0.2">
      <c r="D523" s="7"/>
      <c r="E523" s="7"/>
      <c r="Q523" s="3"/>
      <c r="R523" s="8"/>
      <c r="Z523" s="5"/>
      <c r="AB523" s="6"/>
      <c r="AG523" s="7"/>
      <c r="AH523" s="7"/>
      <c r="AI523" s="8"/>
      <c r="AK523" s="8"/>
      <c r="AL523" s="8"/>
      <c r="AN523" s="7"/>
      <c r="AP523" s="5"/>
      <c r="AQ523" s="5"/>
      <c r="AS523" s="5"/>
      <c r="AT523" s="5"/>
    </row>
    <row r="524" spans="4:46" ht="16" x14ac:dyDescent="0.2">
      <c r="D524" s="7"/>
      <c r="E524" s="7"/>
      <c r="Q524" s="3"/>
      <c r="R524" s="8"/>
      <c r="Z524" s="5"/>
      <c r="AB524" s="6"/>
      <c r="AG524" s="7"/>
      <c r="AH524" s="7"/>
      <c r="AI524" s="8"/>
      <c r="AK524" s="8"/>
      <c r="AL524" s="8"/>
      <c r="AN524" s="7"/>
      <c r="AP524" s="5"/>
      <c r="AQ524" s="5"/>
      <c r="AS524" s="5"/>
      <c r="AT524" s="5"/>
    </row>
    <row r="525" spans="4:46" ht="16" x14ac:dyDescent="0.2">
      <c r="D525" s="7"/>
      <c r="E525" s="7"/>
      <c r="Q525" s="3"/>
      <c r="R525" s="8"/>
      <c r="Z525" s="5"/>
      <c r="AB525" s="6"/>
      <c r="AG525" s="7"/>
      <c r="AH525" s="7"/>
      <c r="AI525" s="8"/>
      <c r="AK525" s="8"/>
      <c r="AL525" s="8"/>
      <c r="AN525" s="7"/>
      <c r="AP525" s="5"/>
      <c r="AQ525" s="5"/>
      <c r="AS525" s="5"/>
      <c r="AT525" s="5"/>
    </row>
    <row r="526" spans="4:46" ht="16" x14ac:dyDescent="0.2">
      <c r="D526" s="7"/>
      <c r="E526" s="7"/>
      <c r="Q526" s="3"/>
      <c r="R526" s="8"/>
      <c r="Z526" s="5"/>
      <c r="AB526" s="6"/>
      <c r="AG526" s="7"/>
      <c r="AH526" s="7"/>
      <c r="AI526" s="8"/>
      <c r="AK526" s="8"/>
      <c r="AL526" s="8"/>
      <c r="AN526" s="7"/>
      <c r="AP526" s="5"/>
      <c r="AQ526" s="5"/>
      <c r="AS526" s="5"/>
      <c r="AT526" s="5"/>
    </row>
    <row r="527" spans="4:46" ht="16" x14ac:dyDescent="0.2">
      <c r="D527" s="7"/>
      <c r="E527" s="7"/>
      <c r="Q527" s="3"/>
      <c r="R527" s="8"/>
      <c r="Z527" s="5"/>
      <c r="AB527" s="6"/>
      <c r="AG527" s="7"/>
      <c r="AH527" s="7"/>
      <c r="AI527" s="8"/>
      <c r="AK527" s="8"/>
      <c r="AL527" s="8"/>
      <c r="AN527" s="7"/>
      <c r="AP527" s="5"/>
      <c r="AQ527" s="5"/>
      <c r="AS527" s="5"/>
      <c r="AT527" s="5"/>
    </row>
    <row r="528" spans="4:46" ht="16" x14ac:dyDescent="0.2">
      <c r="D528" s="7"/>
      <c r="E528" s="7"/>
      <c r="Q528" s="3"/>
      <c r="R528" s="8"/>
      <c r="Z528" s="5"/>
      <c r="AB528" s="6"/>
      <c r="AG528" s="7"/>
      <c r="AH528" s="7"/>
      <c r="AI528" s="8"/>
      <c r="AK528" s="8"/>
      <c r="AL528" s="8"/>
      <c r="AN528" s="7"/>
      <c r="AP528" s="5"/>
      <c r="AQ528" s="5"/>
      <c r="AS528" s="5"/>
      <c r="AT528" s="5"/>
    </row>
    <row r="529" spans="4:46" ht="16" x14ac:dyDescent="0.2">
      <c r="D529" s="7"/>
      <c r="E529" s="7"/>
      <c r="Q529" s="3"/>
      <c r="R529" s="8"/>
      <c r="Z529" s="5"/>
      <c r="AB529" s="6"/>
      <c r="AG529" s="7"/>
      <c r="AH529" s="7"/>
      <c r="AI529" s="8"/>
      <c r="AK529" s="8"/>
      <c r="AL529" s="8"/>
      <c r="AN529" s="7"/>
      <c r="AP529" s="5"/>
      <c r="AQ529" s="5"/>
      <c r="AS529" s="5"/>
      <c r="AT529" s="5"/>
    </row>
    <row r="530" spans="4:46" ht="16" x14ac:dyDescent="0.2">
      <c r="D530" s="7"/>
      <c r="E530" s="7"/>
      <c r="Q530" s="3"/>
      <c r="R530" s="8"/>
      <c r="Z530" s="5"/>
      <c r="AB530" s="6"/>
      <c r="AG530" s="7"/>
      <c r="AH530" s="7"/>
      <c r="AI530" s="8"/>
      <c r="AK530" s="8"/>
      <c r="AL530" s="8"/>
      <c r="AN530" s="7"/>
      <c r="AP530" s="5"/>
      <c r="AQ530" s="5"/>
      <c r="AS530" s="5"/>
      <c r="AT530" s="5"/>
    </row>
    <row r="531" spans="4:46" ht="16" x14ac:dyDescent="0.2">
      <c r="D531" s="7"/>
      <c r="E531" s="7"/>
      <c r="Q531" s="3"/>
      <c r="R531" s="8"/>
      <c r="Z531" s="5"/>
      <c r="AB531" s="6"/>
      <c r="AG531" s="7"/>
      <c r="AH531" s="7"/>
      <c r="AI531" s="8"/>
      <c r="AK531" s="8"/>
      <c r="AL531" s="8"/>
      <c r="AN531" s="7"/>
      <c r="AP531" s="5"/>
      <c r="AQ531" s="5"/>
      <c r="AS531" s="5"/>
      <c r="AT531" s="5"/>
    </row>
    <row r="532" spans="4:46" ht="16" x14ac:dyDescent="0.2">
      <c r="D532" s="7"/>
      <c r="E532" s="7"/>
      <c r="Q532" s="3"/>
      <c r="R532" s="8"/>
      <c r="Z532" s="5"/>
      <c r="AB532" s="6"/>
      <c r="AG532" s="7"/>
      <c r="AH532" s="7"/>
      <c r="AI532" s="8"/>
      <c r="AK532" s="8"/>
      <c r="AL532" s="8"/>
      <c r="AN532" s="7"/>
      <c r="AP532" s="5"/>
      <c r="AQ532" s="5"/>
      <c r="AS532" s="5"/>
      <c r="AT532" s="5"/>
    </row>
    <row r="533" spans="4:46" ht="16" x14ac:dyDescent="0.2">
      <c r="D533" s="7"/>
      <c r="E533" s="7"/>
      <c r="Q533" s="3"/>
      <c r="R533" s="8"/>
      <c r="Z533" s="5"/>
      <c r="AB533" s="6"/>
      <c r="AG533" s="7"/>
      <c r="AH533" s="7"/>
      <c r="AI533" s="8"/>
      <c r="AK533" s="8"/>
      <c r="AL533" s="8"/>
      <c r="AN533" s="7"/>
      <c r="AP533" s="5"/>
      <c r="AQ533" s="5"/>
      <c r="AS533" s="5"/>
      <c r="AT533" s="5"/>
    </row>
    <row r="534" spans="4:46" ht="16" x14ac:dyDescent="0.2">
      <c r="D534" s="7"/>
      <c r="E534" s="7"/>
      <c r="Q534" s="3"/>
      <c r="R534" s="8"/>
      <c r="Z534" s="5"/>
      <c r="AB534" s="6"/>
      <c r="AG534" s="7"/>
      <c r="AH534" s="7"/>
      <c r="AI534" s="8"/>
      <c r="AK534" s="8"/>
      <c r="AL534" s="8"/>
      <c r="AN534" s="7"/>
      <c r="AP534" s="5"/>
      <c r="AQ534" s="5"/>
      <c r="AS534" s="5"/>
      <c r="AT534" s="5"/>
    </row>
    <row r="535" spans="4:46" ht="16" x14ac:dyDescent="0.2">
      <c r="D535" s="7"/>
      <c r="E535" s="7"/>
      <c r="Q535" s="3"/>
      <c r="R535" s="8"/>
      <c r="Z535" s="5"/>
      <c r="AB535" s="6"/>
      <c r="AG535" s="7"/>
      <c r="AH535" s="7"/>
      <c r="AI535" s="8"/>
      <c r="AK535" s="8"/>
      <c r="AL535" s="8"/>
      <c r="AN535" s="7"/>
      <c r="AP535" s="5"/>
      <c r="AQ535" s="5"/>
      <c r="AS535" s="5"/>
      <c r="AT535" s="5"/>
    </row>
    <row r="536" spans="4:46" ht="16" x14ac:dyDescent="0.2">
      <c r="D536" s="7"/>
      <c r="E536" s="7"/>
      <c r="Q536" s="3"/>
      <c r="R536" s="8"/>
      <c r="Z536" s="5"/>
      <c r="AB536" s="6"/>
      <c r="AG536" s="7"/>
      <c r="AH536" s="7"/>
      <c r="AI536" s="8"/>
      <c r="AK536" s="8"/>
      <c r="AL536" s="8"/>
      <c r="AN536" s="7"/>
      <c r="AP536" s="5"/>
      <c r="AQ536" s="5"/>
      <c r="AS536" s="5"/>
      <c r="AT536" s="5"/>
    </row>
    <row r="537" spans="4:46" ht="16" x14ac:dyDescent="0.2">
      <c r="D537" s="7"/>
      <c r="E537" s="7"/>
      <c r="Q537" s="3"/>
      <c r="R537" s="8"/>
      <c r="Z537" s="5"/>
      <c r="AB537" s="6"/>
      <c r="AG537" s="7"/>
      <c r="AH537" s="7"/>
      <c r="AI537" s="8"/>
      <c r="AK537" s="8"/>
      <c r="AL537" s="8"/>
      <c r="AN537" s="7"/>
      <c r="AP537" s="5"/>
      <c r="AQ537" s="5"/>
      <c r="AS537" s="5"/>
      <c r="AT537" s="5"/>
    </row>
    <row r="538" spans="4:46" ht="16" x14ac:dyDescent="0.2">
      <c r="D538" s="7"/>
      <c r="E538" s="7"/>
      <c r="Q538" s="3"/>
      <c r="R538" s="8"/>
      <c r="Z538" s="5"/>
      <c r="AB538" s="6"/>
      <c r="AG538" s="7"/>
      <c r="AH538" s="7"/>
      <c r="AI538" s="8"/>
      <c r="AK538" s="8"/>
      <c r="AL538" s="8"/>
      <c r="AN538" s="7"/>
      <c r="AP538" s="5"/>
      <c r="AQ538" s="5"/>
      <c r="AS538" s="5"/>
      <c r="AT538" s="5"/>
    </row>
    <row r="539" spans="4:46" ht="16" x14ac:dyDescent="0.2">
      <c r="D539" s="7"/>
      <c r="E539" s="7"/>
      <c r="Q539" s="3"/>
      <c r="R539" s="8"/>
      <c r="Z539" s="5"/>
      <c r="AB539" s="6"/>
      <c r="AG539" s="7"/>
      <c r="AH539" s="7"/>
      <c r="AI539" s="8"/>
      <c r="AK539" s="8"/>
      <c r="AL539" s="8"/>
      <c r="AN539" s="7"/>
      <c r="AP539" s="5"/>
      <c r="AQ539" s="5"/>
      <c r="AS539" s="5"/>
      <c r="AT539" s="5"/>
    </row>
    <row r="540" spans="4:46" ht="16" x14ac:dyDescent="0.2">
      <c r="D540" s="7"/>
      <c r="E540" s="7"/>
      <c r="Q540" s="3"/>
      <c r="R540" s="8"/>
      <c r="Z540" s="5"/>
      <c r="AB540" s="6"/>
      <c r="AG540" s="7"/>
      <c r="AH540" s="7"/>
      <c r="AI540" s="8"/>
      <c r="AK540" s="8"/>
      <c r="AL540" s="8"/>
      <c r="AN540" s="7"/>
      <c r="AP540" s="5"/>
      <c r="AQ540" s="5"/>
      <c r="AS540" s="5"/>
      <c r="AT540" s="5"/>
    </row>
    <row r="541" spans="4:46" ht="16" x14ac:dyDescent="0.2">
      <c r="D541" s="7"/>
      <c r="E541" s="7"/>
      <c r="Q541" s="3"/>
      <c r="R541" s="8"/>
      <c r="Z541" s="5"/>
      <c r="AB541" s="6"/>
      <c r="AG541" s="7"/>
      <c r="AH541" s="7"/>
      <c r="AI541" s="8"/>
      <c r="AK541" s="8"/>
      <c r="AL541" s="8"/>
      <c r="AN541" s="7"/>
      <c r="AP541" s="5"/>
      <c r="AQ541" s="5"/>
      <c r="AS541" s="5"/>
      <c r="AT541" s="5"/>
    </row>
    <row r="542" spans="4:46" ht="16" x14ac:dyDescent="0.2">
      <c r="D542" s="7"/>
      <c r="E542" s="7"/>
      <c r="Q542" s="3"/>
      <c r="R542" s="8"/>
      <c r="Z542" s="5"/>
      <c r="AB542" s="6"/>
      <c r="AG542" s="7"/>
      <c r="AH542" s="7"/>
      <c r="AI542" s="8"/>
      <c r="AK542" s="8"/>
      <c r="AL542" s="8"/>
      <c r="AN542" s="7"/>
      <c r="AP542" s="5"/>
      <c r="AQ542" s="5"/>
      <c r="AS542" s="5"/>
      <c r="AT542" s="5"/>
    </row>
    <row r="543" spans="4:46" ht="16" x14ac:dyDescent="0.2">
      <c r="D543" s="7"/>
      <c r="E543" s="7"/>
      <c r="Q543" s="3"/>
      <c r="R543" s="8"/>
      <c r="Z543" s="5"/>
      <c r="AB543" s="6"/>
      <c r="AG543" s="7"/>
      <c r="AH543" s="7"/>
      <c r="AI543" s="8"/>
      <c r="AK543" s="8"/>
      <c r="AL543" s="8"/>
      <c r="AN543" s="7"/>
      <c r="AP543" s="5"/>
      <c r="AQ543" s="5"/>
      <c r="AS543" s="5"/>
      <c r="AT543" s="5"/>
    </row>
    <row r="544" spans="4:46" ht="16" x14ac:dyDescent="0.2">
      <c r="D544" s="7"/>
      <c r="E544" s="7"/>
      <c r="Q544" s="3"/>
      <c r="R544" s="8"/>
      <c r="Z544" s="5"/>
      <c r="AB544" s="6"/>
      <c r="AG544" s="7"/>
      <c r="AH544" s="7"/>
      <c r="AI544" s="8"/>
      <c r="AK544" s="8"/>
      <c r="AL544" s="8"/>
      <c r="AN544" s="7"/>
      <c r="AP544" s="5"/>
      <c r="AQ544" s="5"/>
      <c r="AS544" s="5"/>
      <c r="AT544" s="5"/>
    </row>
    <row r="545" spans="4:46" ht="16" x14ac:dyDescent="0.2">
      <c r="D545" s="7"/>
      <c r="E545" s="7"/>
      <c r="Q545" s="3"/>
      <c r="R545" s="8"/>
      <c r="Z545" s="5"/>
      <c r="AB545" s="6"/>
      <c r="AG545" s="7"/>
      <c r="AH545" s="7"/>
      <c r="AI545" s="8"/>
      <c r="AK545" s="8"/>
      <c r="AL545" s="8"/>
      <c r="AN545" s="7"/>
      <c r="AP545" s="5"/>
      <c r="AQ545" s="5"/>
      <c r="AS545" s="5"/>
      <c r="AT545" s="5"/>
    </row>
    <row r="546" spans="4:46" ht="16" x14ac:dyDescent="0.2">
      <c r="D546" s="7"/>
      <c r="E546" s="7"/>
      <c r="Q546" s="3"/>
      <c r="R546" s="8"/>
      <c r="Z546" s="5"/>
      <c r="AB546" s="6"/>
      <c r="AG546" s="7"/>
      <c r="AH546" s="7"/>
      <c r="AI546" s="8"/>
      <c r="AK546" s="8"/>
      <c r="AL546" s="8"/>
      <c r="AN546" s="7"/>
      <c r="AP546" s="5"/>
      <c r="AQ546" s="5"/>
      <c r="AS546" s="5"/>
      <c r="AT546" s="5"/>
    </row>
    <row r="547" spans="4:46" ht="16" x14ac:dyDescent="0.2">
      <c r="D547" s="7"/>
      <c r="E547" s="7"/>
      <c r="Q547" s="3"/>
      <c r="R547" s="8"/>
      <c r="Z547" s="5"/>
      <c r="AB547" s="6"/>
      <c r="AG547" s="7"/>
      <c r="AH547" s="7"/>
      <c r="AI547" s="8"/>
      <c r="AK547" s="8"/>
      <c r="AL547" s="8"/>
      <c r="AN547" s="7"/>
      <c r="AP547" s="5"/>
      <c r="AQ547" s="5"/>
      <c r="AS547" s="5"/>
      <c r="AT547" s="5"/>
    </row>
    <row r="548" spans="4:46" ht="16" x14ac:dyDescent="0.2">
      <c r="D548" s="7"/>
      <c r="E548" s="7"/>
      <c r="Q548" s="3"/>
      <c r="R548" s="8"/>
      <c r="Z548" s="5"/>
      <c r="AB548" s="6"/>
      <c r="AG548" s="7"/>
      <c r="AH548" s="7"/>
      <c r="AI548" s="8"/>
      <c r="AK548" s="8"/>
      <c r="AL548" s="8"/>
      <c r="AN548" s="7"/>
      <c r="AP548" s="5"/>
      <c r="AQ548" s="5"/>
      <c r="AS548" s="5"/>
      <c r="AT548" s="5"/>
    </row>
    <row r="549" spans="4:46" ht="16" x14ac:dyDescent="0.2">
      <c r="D549" s="7"/>
      <c r="E549" s="7"/>
      <c r="Q549" s="3"/>
      <c r="R549" s="8"/>
      <c r="Z549" s="5"/>
      <c r="AB549" s="6"/>
      <c r="AG549" s="7"/>
      <c r="AH549" s="7"/>
      <c r="AI549" s="8"/>
      <c r="AK549" s="8"/>
      <c r="AL549" s="8"/>
      <c r="AN549" s="7"/>
      <c r="AP549" s="5"/>
      <c r="AQ549" s="5"/>
      <c r="AS549" s="5"/>
      <c r="AT549" s="5"/>
    </row>
    <row r="550" spans="4:46" ht="16" x14ac:dyDescent="0.2">
      <c r="D550" s="7"/>
      <c r="E550" s="7"/>
      <c r="Q550" s="3"/>
      <c r="R550" s="8"/>
      <c r="Z550" s="5"/>
      <c r="AB550" s="6"/>
      <c r="AG550" s="7"/>
      <c r="AH550" s="7"/>
      <c r="AI550" s="8"/>
      <c r="AK550" s="8"/>
      <c r="AL550" s="8"/>
      <c r="AN550" s="7"/>
      <c r="AP550" s="5"/>
      <c r="AQ550" s="5"/>
      <c r="AS550" s="5"/>
      <c r="AT550" s="5"/>
    </row>
    <row r="551" spans="4:46" ht="16" x14ac:dyDescent="0.2">
      <c r="D551" s="7"/>
      <c r="E551" s="7"/>
      <c r="Q551" s="3"/>
      <c r="R551" s="8"/>
      <c r="Z551" s="5"/>
      <c r="AB551" s="6"/>
      <c r="AG551" s="7"/>
      <c r="AH551" s="7"/>
      <c r="AI551" s="8"/>
      <c r="AK551" s="8"/>
      <c r="AL551" s="8"/>
      <c r="AN551" s="7"/>
      <c r="AP551" s="5"/>
      <c r="AQ551" s="5"/>
      <c r="AS551" s="5"/>
      <c r="AT551" s="5"/>
    </row>
    <row r="552" spans="4:46" ht="16" x14ac:dyDescent="0.2">
      <c r="D552" s="7"/>
      <c r="E552" s="7"/>
      <c r="Q552" s="3"/>
      <c r="R552" s="8"/>
      <c r="Z552" s="5"/>
      <c r="AB552" s="6"/>
      <c r="AG552" s="7"/>
      <c r="AH552" s="7"/>
      <c r="AI552" s="8"/>
      <c r="AK552" s="8"/>
      <c r="AL552" s="8"/>
      <c r="AN552" s="7"/>
      <c r="AP552" s="5"/>
      <c r="AQ552" s="5"/>
      <c r="AS552" s="5"/>
      <c r="AT552" s="5"/>
    </row>
    <row r="553" spans="4:46" ht="16" x14ac:dyDescent="0.2">
      <c r="D553" s="7"/>
      <c r="E553" s="7"/>
      <c r="Q553" s="3"/>
      <c r="R553" s="8"/>
      <c r="Z553" s="5"/>
      <c r="AB553" s="6"/>
      <c r="AG553" s="7"/>
      <c r="AH553" s="7"/>
      <c r="AI553" s="8"/>
      <c r="AK553" s="8"/>
      <c r="AL553" s="8"/>
      <c r="AN553" s="7"/>
      <c r="AP553" s="5"/>
      <c r="AQ553" s="5"/>
      <c r="AS553" s="5"/>
      <c r="AT553" s="5"/>
    </row>
    <row r="554" spans="4:46" ht="16" x14ac:dyDescent="0.2">
      <c r="D554" s="7"/>
      <c r="E554" s="7"/>
      <c r="Q554" s="3"/>
      <c r="R554" s="8"/>
      <c r="Z554" s="5"/>
      <c r="AB554" s="6"/>
      <c r="AG554" s="7"/>
      <c r="AH554" s="7"/>
      <c r="AI554" s="8"/>
      <c r="AK554" s="8"/>
      <c r="AL554" s="8"/>
      <c r="AN554" s="7"/>
      <c r="AP554" s="5"/>
      <c r="AQ554" s="5"/>
      <c r="AS554" s="5"/>
      <c r="AT554" s="5"/>
    </row>
    <row r="555" spans="4:46" ht="16" x14ac:dyDescent="0.2">
      <c r="D555" s="7"/>
      <c r="E555" s="7"/>
      <c r="Q555" s="3"/>
      <c r="R555" s="8"/>
      <c r="Z555" s="5"/>
      <c r="AB555" s="6"/>
      <c r="AG555" s="7"/>
      <c r="AH555" s="7"/>
      <c r="AI555" s="8"/>
      <c r="AK555" s="8"/>
      <c r="AL555" s="8"/>
      <c r="AN555" s="7"/>
      <c r="AP555" s="5"/>
      <c r="AQ555" s="5"/>
      <c r="AS555" s="5"/>
      <c r="AT555" s="5"/>
    </row>
    <row r="556" spans="4:46" ht="16" x14ac:dyDescent="0.2">
      <c r="D556" s="7"/>
      <c r="E556" s="7"/>
      <c r="Q556" s="3"/>
      <c r="R556" s="8"/>
      <c r="Z556" s="5"/>
      <c r="AB556" s="6"/>
      <c r="AG556" s="7"/>
      <c r="AH556" s="7"/>
      <c r="AI556" s="8"/>
      <c r="AK556" s="8"/>
      <c r="AL556" s="8"/>
      <c r="AN556" s="7"/>
      <c r="AP556" s="5"/>
      <c r="AQ556" s="5"/>
      <c r="AS556" s="5"/>
      <c r="AT556" s="5"/>
    </row>
    <row r="557" spans="4:46" ht="16" x14ac:dyDescent="0.2">
      <c r="D557" s="7"/>
      <c r="E557" s="7"/>
      <c r="Q557" s="3"/>
      <c r="R557" s="8"/>
      <c r="Z557" s="5"/>
      <c r="AB557" s="6"/>
      <c r="AG557" s="7"/>
      <c r="AH557" s="7"/>
      <c r="AI557" s="8"/>
      <c r="AK557" s="8"/>
      <c r="AL557" s="8"/>
      <c r="AN557" s="7"/>
      <c r="AP557" s="5"/>
      <c r="AQ557" s="5"/>
      <c r="AS557" s="5"/>
      <c r="AT557" s="5"/>
    </row>
    <row r="558" spans="4:46" ht="16" x14ac:dyDescent="0.2">
      <c r="D558" s="7"/>
      <c r="E558" s="7"/>
      <c r="Q558" s="3"/>
      <c r="R558" s="8"/>
      <c r="Z558" s="5"/>
      <c r="AB558" s="6"/>
      <c r="AG558" s="7"/>
      <c r="AH558" s="7"/>
      <c r="AI558" s="8"/>
      <c r="AK558" s="8"/>
      <c r="AL558" s="8"/>
      <c r="AN558" s="7"/>
      <c r="AP558" s="5"/>
      <c r="AQ558" s="5"/>
      <c r="AS558" s="5"/>
      <c r="AT558" s="5"/>
    </row>
    <row r="559" spans="4:46" ht="16" x14ac:dyDescent="0.2">
      <c r="D559" s="7"/>
      <c r="E559" s="7"/>
      <c r="Q559" s="3"/>
      <c r="R559" s="8"/>
      <c r="Z559" s="5"/>
      <c r="AB559" s="6"/>
      <c r="AG559" s="7"/>
      <c r="AH559" s="7"/>
      <c r="AI559" s="8"/>
      <c r="AK559" s="8"/>
      <c r="AL559" s="8"/>
      <c r="AN559" s="7"/>
      <c r="AP559" s="5"/>
      <c r="AQ559" s="5"/>
      <c r="AS559" s="5"/>
      <c r="AT559" s="5"/>
    </row>
    <row r="560" spans="4:46" ht="16" x14ac:dyDescent="0.2">
      <c r="D560" s="7"/>
      <c r="E560" s="7"/>
      <c r="Q560" s="3"/>
      <c r="R560" s="8"/>
      <c r="Z560" s="5"/>
      <c r="AB560" s="6"/>
      <c r="AG560" s="7"/>
      <c r="AH560" s="7"/>
      <c r="AI560" s="8"/>
      <c r="AK560" s="8"/>
      <c r="AL560" s="8"/>
      <c r="AN560" s="7"/>
      <c r="AP560" s="5"/>
      <c r="AQ560" s="5"/>
      <c r="AS560" s="5"/>
      <c r="AT560" s="5"/>
    </row>
    <row r="561" spans="4:46" ht="16" x14ac:dyDescent="0.2">
      <c r="D561" s="7"/>
      <c r="E561" s="7"/>
      <c r="Q561" s="3"/>
      <c r="R561" s="8"/>
      <c r="Z561" s="5"/>
      <c r="AB561" s="6"/>
      <c r="AG561" s="7"/>
      <c r="AH561" s="7"/>
      <c r="AI561" s="8"/>
      <c r="AK561" s="8"/>
      <c r="AL561" s="8"/>
      <c r="AN561" s="7"/>
      <c r="AP561" s="5"/>
      <c r="AQ561" s="5"/>
      <c r="AS561" s="5"/>
      <c r="AT561" s="5"/>
    </row>
    <row r="562" spans="4:46" ht="16" x14ac:dyDescent="0.2">
      <c r="D562" s="7"/>
      <c r="E562" s="7"/>
      <c r="Q562" s="3"/>
      <c r="R562" s="8"/>
      <c r="Z562" s="5"/>
      <c r="AB562" s="6"/>
      <c r="AG562" s="7"/>
      <c r="AH562" s="7"/>
      <c r="AI562" s="8"/>
      <c r="AK562" s="8"/>
      <c r="AL562" s="8"/>
      <c r="AN562" s="7"/>
      <c r="AP562" s="5"/>
      <c r="AQ562" s="5"/>
      <c r="AS562" s="5"/>
      <c r="AT562" s="5"/>
    </row>
    <row r="563" spans="4:46" ht="16" x14ac:dyDescent="0.2">
      <c r="D563" s="7"/>
      <c r="E563" s="7"/>
      <c r="Q563" s="3"/>
      <c r="R563" s="8"/>
      <c r="Z563" s="5"/>
      <c r="AB563" s="6"/>
      <c r="AG563" s="7"/>
      <c r="AH563" s="7"/>
      <c r="AI563" s="8"/>
      <c r="AK563" s="8"/>
      <c r="AL563" s="8"/>
      <c r="AN563" s="7"/>
      <c r="AP563" s="5"/>
      <c r="AQ563" s="5"/>
      <c r="AS563" s="5"/>
      <c r="AT563" s="5"/>
    </row>
    <row r="564" spans="4:46" ht="16" x14ac:dyDescent="0.2">
      <c r="D564" s="7"/>
      <c r="E564" s="7"/>
      <c r="Q564" s="3"/>
      <c r="R564" s="8"/>
      <c r="Z564" s="5"/>
      <c r="AB564" s="6"/>
      <c r="AG564" s="7"/>
      <c r="AH564" s="7"/>
      <c r="AI564" s="8"/>
      <c r="AK564" s="8"/>
      <c r="AL564" s="8"/>
      <c r="AN564" s="7"/>
      <c r="AP564" s="5"/>
      <c r="AQ564" s="5"/>
      <c r="AS564" s="5"/>
      <c r="AT564" s="5"/>
    </row>
    <row r="565" spans="4:46" ht="16" x14ac:dyDescent="0.2">
      <c r="D565" s="7"/>
      <c r="E565" s="7"/>
      <c r="Q565" s="3"/>
      <c r="R565" s="8"/>
      <c r="Z565" s="5"/>
      <c r="AB565" s="6"/>
      <c r="AG565" s="7"/>
      <c r="AH565" s="7"/>
      <c r="AI565" s="8"/>
      <c r="AK565" s="8"/>
      <c r="AL565" s="8"/>
      <c r="AN565" s="7"/>
      <c r="AP565" s="5"/>
      <c r="AQ565" s="5"/>
      <c r="AS565" s="5"/>
      <c r="AT565" s="5"/>
    </row>
    <row r="566" spans="4:46" ht="16" x14ac:dyDescent="0.2">
      <c r="D566" s="7"/>
      <c r="E566" s="7"/>
      <c r="Q566" s="3"/>
      <c r="R566" s="8"/>
      <c r="Z566" s="5"/>
      <c r="AB566" s="6"/>
      <c r="AG566" s="7"/>
      <c r="AH566" s="7"/>
      <c r="AI566" s="8"/>
      <c r="AK566" s="8"/>
      <c r="AL566" s="8"/>
      <c r="AN566" s="7"/>
      <c r="AP566" s="5"/>
      <c r="AQ566" s="5"/>
      <c r="AS566" s="5"/>
      <c r="AT566" s="5"/>
    </row>
    <row r="567" spans="4:46" ht="16" x14ac:dyDescent="0.2">
      <c r="D567" s="7"/>
      <c r="E567" s="7"/>
      <c r="Q567" s="3"/>
      <c r="R567" s="8"/>
      <c r="Z567" s="5"/>
      <c r="AB567" s="6"/>
      <c r="AG567" s="7"/>
      <c r="AH567" s="7"/>
      <c r="AI567" s="8"/>
      <c r="AK567" s="8"/>
      <c r="AL567" s="8"/>
      <c r="AN567" s="7"/>
      <c r="AP567" s="5"/>
      <c r="AQ567" s="5"/>
      <c r="AS567" s="5"/>
      <c r="AT567" s="5"/>
    </row>
    <row r="568" spans="4:46" ht="16" x14ac:dyDescent="0.2">
      <c r="D568" s="7"/>
      <c r="E568" s="7"/>
      <c r="Q568" s="3"/>
      <c r="R568" s="8"/>
      <c r="Z568" s="5"/>
      <c r="AB568" s="6"/>
      <c r="AG568" s="7"/>
      <c r="AH568" s="7"/>
      <c r="AI568" s="8"/>
      <c r="AK568" s="8"/>
      <c r="AL568" s="8"/>
      <c r="AN568" s="7"/>
      <c r="AP568" s="5"/>
      <c r="AQ568" s="5"/>
      <c r="AS568" s="5"/>
      <c r="AT568" s="5"/>
    </row>
    <row r="569" spans="4:46" ht="16" x14ac:dyDescent="0.2">
      <c r="D569" s="7"/>
      <c r="E569" s="7"/>
      <c r="Q569" s="3"/>
      <c r="R569" s="8"/>
      <c r="Z569" s="5"/>
      <c r="AB569" s="6"/>
      <c r="AG569" s="7"/>
      <c r="AH569" s="7"/>
      <c r="AI569" s="8"/>
      <c r="AK569" s="8"/>
      <c r="AL569" s="8"/>
      <c r="AN569" s="7"/>
      <c r="AP569" s="5"/>
      <c r="AQ569" s="5"/>
      <c r="AS569" s="5"/>
      <c r="AT569" s="5"/>
    </row>
    <row r="570" spans="4:46" ht="16" x14ac:dyDescent="0.2">
      <c r="D570" s="7"/>
      <c r="E570" s="7"/>
      <c r="Q570" s="3"/>
      <c r="R570" s="8"/>
      <c r="Z570" s="5"/>
      <c r="AB570" s="6"/>
      <c r="AG570" s="7"/>
      <c r="AH570" s="7"/>
      <c r="AI570" s="8"/>
      <c r="AK570" s="8"/>
      <c r="AL570" s="8"/>
      <c r="AN570" s="7"/>
      <c r="AP570" s="5"/>
      <c r="AQ570" s="5"/>
      <c r="AS570" s="5"/>
      <c r="AT570" s="5"/>
    </row>
    <row r="571" spans="4:46" ht="16" x14ac:dyDescent="0.2">
      <c r="D571" s="7"/>
      <c r="E571" s="7"/>
      <c r="Q571" s="3"/>
      <c r="R571" s="8"/>
      <c r="Z571" s="5"/>
      <c r="AB571" s="6"/>
      <c r="AG571" s="7"/>
      <c r="AH571" s="7"/>
      <c r="AI571" s="8"/>
      <c r="AK571" s="8"/>
      <c r="AL571" s="8"/>
      <c r="AN571" s="7"/>
      <c r="AP571" s="5"/>
      <c r="AQ571" s="5"/>
      <c r="AS571" s="5"/>
      <c r="AT571" s="5"/>
    </row>
    <row r="572" spans="4:46" ht="16" x14ac:dyDescent="0.2">
      <c r="D572" s="7"/>
      <c r="E572" s="7"/>
      <c r="Q572" s="3"/>
      <c r="R572" s="8"/>
      <c r="Z572" s="5"/>
      <c r="AB572" s="6"/>
      <c r="AG572" s="7"/>
      <c r="AH572" s="7"/>
      <c r="AI572" s="8"/>
      <c r="AK572" s="8"/>
      <c r="AL572" s="8"/>
      <c r="AN572" s="7"/>
      <c r="AP572" s="5"/>
      <c r="AQ572" s="5"/>
      <c r="AS572" s="5"/>
      <c r="AT572" s="5"/>
    </row>
    <row r="573" spans="4:46" ht="16" x14ac:dyDescent="0.2">
      <c r="D573" s="7"/>
      <c r="E573" s="7"/>
      <c r="Q573" s="3"/>
      <c r="R573" s="8"/>
      <c r="Z573" s="5"/>
      <c r="AB573" s="6"/>
      <c r="AG573" s="7"/>
      <c r="AH573" s="7"/>
      <c r="AI573" s="8"/>
      <c r="AK573" s="8"/>
      <c r="AL573" s="8"/>
      <c r="AN573" s="7"/>
      <c r="AP573" s="5"/>
      <c r="AQ573" s="5"/>
      <c r="AS573" s="5"/>
      <c r="AT573" s="5"/>
    </row>
    <row r="574" spans="4:46" ht="16" x14ac:dyDescent="0.2">
      <c r="D574" s="7"/>
      <c r="E574" s="7"/>
      <c r="Q574" s="3"/>
      <c r="R574" s="8"/>
      <c r="Z574" s="5"/>
      <c r="AB574" s="6"/>
      <c r="AG574" s="7"/>
      <c r="AH574" s="7"/>
      <c r="AI574" s="8"/>
      <c r="AK574" s="8"/>
      <c r="AL574" s="8"/>
      <c r="AN574" s="7"/>
      <c r="AP574" s="5"/>
      <c r="AQ574" s="5"/>
      <c r="AS574" s="5"/>
      <c r="AT574" s="5"/>
    </row>
    <row r="575" spans="4:46" ht="16" x14ac:dyDescent="0.2">
      <c r="D575" s="7"/>
      <c r="E575" s="7"/>
      <c r="Q575" s="3"/>
      <c r="R575" s="8"/>
      <c r="Z575" s="5"/>
      <c r="AB575" s="6"/>
      <c r="AG575" s="7"/>
      <c r="AH575" s="7"/>
      <c r="AI575" s="8"/>
      <c r="AK575" s="8"/>
      <c r="AL575" s="8"/>
      <c r="AN575" s="7"/>
      <c r="AP575" s="5"/>
      <c r="AQ575" s="5"/>
      <c r="AS575" s="5"/>
      <c r="AT575" s="5"/>
    </row>
    <row r="576" spans="4:46" ht="16" x14ac:dyDescent="0.2">
      <c r="D576" s="7"/>
      <c r="E576" s="7"/>
      <c r="Q576" s="3"/>
      <c r="R576" s="8"/>
      <c r="Z576" s="5"/>
      <c r="AB576" s="6"/>
      <c r="AG576" s="7"/>
      <c r="AH576" s="7"/>
      <c r="AI576" s="8"/>
      <c r="AK576" s="8"/>
      <c r="AL576" s="8"/>
      <c r="AN576" s="7"/>
      <c r="AP576" s="5"/>
      <c r="AQ576" s="5"/>
      <c r="AS576" s="5"/>
      <c r="AT576" s="5"/>
    </row>
    <row r="577" spans="4:46" ht="16" x14ac:dyDescent="0.2">
      <c r="D577" s="7"/>
      <c r="E577" s="7"/>
      <c r="Q577" s="3"/>
      <c r="R577" s="8"/>
      <c r="Z577" s="5"/>
      <c r="AB577" s="6"/>
      <c r="AG577" s="7"/>
      <c r="AH577" s="7"/>
      <c r="AI577" s="8"/>
      <c r="AK577" s="8"/>
      <c r="AL577" s="8"/>
      <c r="AN577" s="7"/>
      <c r="AP577" s="5"/>
      <c r="AQ577" s="5"/>
      <c r="AS577" s="5"/>
      <c r="AT577" s="5"/>
    </row>
    <row r="578" spans="4:46" ht="16" x14ac:dyDescent="0.2">
      <c r="D578" s="7"/>
      <c r="E578" s="7"/>
      <c r="Q578" s="3"/>
      <c r="R578" s="8"/>
      <c r="Z578" s="5"/>
      <c r="AB578" s="6"/>
      <c r="AG578" s="7"/>
      <c r="AH578" s="7"/>
      <c r="AI578" s="8"/>
      <c r="AK578" s="8"/>
      <c r="AL578" s="8"/>
      <c r="AN578" s="7"/>
      <c r="AP578" s="5"/>
      <c r="AQ578" s="5"/>
      <c r="AS578" s="5"/>
      <c r="AT578" s="5"/>
    </row>
    <row r="579" spans="4:46" ht="16" x14ac:dyDescent="0.2">
      <c r="D579" s="7"/>
      <c r="E579" s="7"/>
      <c r="Q579" s="3"/>
      <c r="R579" s="8"/>
      <c r="Z579" s="5"/>
      <c r="AB579" s="6"/>
      <c r="AG579" s="7"/>
      <c r="AH579" s="7"/>
      <c r="AI579" s="8"/>
      <c r="AK579" s="8"/>
      <c r="AL579" s="8"/>
      <c r="AN579" s="7"/>
      <c r="AP579" s="5"/>
      <c r="AQ579" s="5"/>
      <c r="AS579" s="5"/>
      <c r="AT579" s="5"/>
    </row>
    <row r="580" spans="4:46" ht="16" x14ac:dyDescent="0.2">
      <c r="D580" s="7"/>
      <c r="E580" s="7"/>
      <c r="Q580" s="3"/>
      <c r="R580" s="8"/>
      <c r="Z580" s="5"/>
      <c r="AB580" s="6"/>
      <c r="AG580" s="7"/>
      <c r="AH580" s="7"/>
      <c r="AI580" s="8"/>
      <c r="AK580" s="8"/>
      <c r="AL580" s="8"/>
      <c r="AN580" s="7"/>
      <c r="AP580" s="5"/>
      <c r="AQ580" s="5"/>
      <c r="AS580" s="5"/>
      <c r="AT580" s="5"/>
    </row>
    <row r="581" spans="4:46" ht="16" x14ac:dyDescent="0.2">
      <c r="D581" s="7"/>
      <c r="E581" s="7"/>
      <c r="Q581" s="3"/>
      <c r="R581" s="8"/>
      <c r="Z581" s="5"/>
      <c r="AB581" s="6"/>
      <c r="AG581" s="7"/>
      <c r="AH581" s="7"/>
      <c r="AI581" s="8"/>
      <c r="AK581" s="8"/>
      <c r="AL581" s="8"/>
      <c r="AN581" s="7"/>
      <c r="AP581" s="5"/>
      <c r="AQ581" s="5"/>
      <c r="AS581" s="5"/>
      <c r="AT581" s="5"/>
    </row>
    <row r="582" spans="4:46" ht="16" x14ac:dyDescent="0.2">
      <c r="D582" s="7"/>
      <c r="E582" s="7"/>
      <c r="Q582" s="3"/>
      <c r="R582" s="8"/>
      <c r="Z582" s="5"/>
      <c r="AB582" s="6"/>
      <c r="AG582" s="7"/>
      <c r="AH582" s="7"/>
      <c r="AI582" s="8"/>
      <c r="AK582" s="8"/>
      <c r="AL582" s="8"/>
      <c r="AN582" s="7"/>
      <c r="AP582" s="5"/>
      <c r="AQ582" s="5"/>
      <c r="AS582" s="5"/>
      <c r="AT582" s="5"/>
    </row>
    <row r="583" spans="4:46" ht="16" x14ac:dyDescent="0.2">
      <c r="D583" s="7"/>
      <c r="E583" s="7"/>
      <c r="Q583" s="3"/>
      <c r="R583" s="8"/>
      <c r="Z583" s="5"/>
      <c r="AB583" s="6"/>
      <c r="AG583" s="7"/>
      <c r="AH583" s="7"/>
      <c r="AI583" s="8"/>
      <c r="AK583" s="8"/>
      <c r="AL583" s="8"/>
      <c r="AN583" s="7"/>
      <c r="AP583" s="5"/>
      <c r="AQ583" s="5"/>
      <c r="AS583" s="5"/>
      <c r="AT583" s="5"/>
    </row>
    <row r="584" spans="4:46" ht="16" x14ac:dyDescent="0.2">
      <c r="D584" s="7"/>
      <c r="E584" s="7"/>
      <c r="Q584" s="3"/>
      <c r="R584" s="8"/>
      <c r="Z584" s="5"/>
      <c r="AB584" s="6"/>
      <c r="AG584" s="7"/>
      <c r="AH584" s="7"/>
      <c r="AI584" s="8"/>
      <c r="AK584" s="8"/>
      <c r="AL584" s="8"/>
      <c r="AN584" s="7"/>
      <c r="AP584" s="5"/>
      <c r="AQ584" s="5"/>
      <c r="AS584" s="5"/>
      <c r="AT584" s="5"/>
    </row>
    <row r="585" spans="4:46" ht="16" x14ac:dyDescent="0.2">
      <c r="D585" s="7"/>
      <c r="E585" s="7"/>
      <c r="Q585" s="3"/>
      <c r="R585" s="8"/>
      <c r="Z585" s="5"/>
      <c r="AB585" s="6"/>
      <c r="AG585" s="7"/>
      <c r="AH585" s="7"/>
      <c r="AI585" s="8"/>
      <c r="AK585" s="8"/>
      <c r="AL585" s="8"/>
      <c r="AN585" s="7"/>
      <c r="AP585" s="5"/>
      <c r="AQ585" s="5"/>
      <c r="AS585" s="5"/>
      <c r="AT585" s="5"/>
    </row>
    <row r="586" spans="4:46" ht="16" x14ac:dyDescent="0.2">
      <c r="D586" s="7"/>
      <c r="E586" s="7"/>
      <c r="Q586" s="3"/>
      <c r="R586" s="8"/>
      <c r="Z586" s="5"/>
      <c r="AB586" s="6"/>
      <c r="AG586" s="7"/>
      <c r="AH586" s="7"/>
      <c r="AI586" s="8"/>
      <c r="AK586" s="8"/>
      <c r="AL586" s="8"/>
      <c r="AN586" s="7"/>
      <c r="AP586" s="5"/>
      <c r="AQ586" s="5"/>
      <c r="AS586" s="5"/>
      <c r="AT586" s="5"/>
    </row>
    <row r="587" spans="4:46" ht="16" x14ac:dyDescent="0.2">
      <c r="D587" s="7"/>
      <c r="E587" s="7"/>
      <c r="Q587" s="3"/>
      <c r="R587" s="8"/>
      <c r="Z587" s="5"/>
      <c r="AB587" s="6"/>
      <c r="AG587" s="7"/>
      <c r="AH587" s="7"/>
      <c r="AI587" s="8"/>
      <c r="AK587" s="8"/>
      <c r="AL587" s="8"/>
      <c r="AN587" s="7"/>
      <c r="AP587" s="5"/>
      <c r="AQ587" s="5"/>
      <c r="AS587" s="5"/>
      <c r="AT587" s="5"/>
    </row>
    <row r="588" spans="4:46" ht="16" x14ac:dyDescent="0.2">
      <c r="D588" s="7"/>
      <c r="E588" s="7"/>
      <c r="Q588" s="3"/>
      <c r="R588" s="8"/>
      <c r="Z588" s="5"/>
      <c r="AB588" s="6"/>
      <c r="AG588" s="7"/>
      <c r="AH588" s="7"/>
      <c r="AI588" s="8"/>
      <c r="AK588" s="8"/>
      <c r="AL588" s="8"/>
      <c r="AN588" s="7"/>
      <c r="AP588" s="5"/>
      <c r="AQ588" s="5"/>
      <c r="AS588" s="5"/>
      <c r="AT588" s="5"/>
    </row>
    <row r="589" spans="4:46" ht="16" x14ac:dyDescent="0.2">
      <c r="D589" s="7"/>
      <c r="E589" s="7"/>
      <c r="Q589" s="3"/>
      <c r="R589" s="8"/>
      <c r="Z589" s="5"/>
      <c r="AB589" s="6"/>
      <c r="AG589" s="7"/>
      <c r="AH589" s="7"/>
      <c r="AI589" s="8"/>
      <c r="AK589" s="8"/>
      <c r="AL589" s="8"/>
      <c r="AN589" s="7"/>
      <c r="AP589" s="5"/>
      <c r="AQ589" s="5"/>
      <c r="AS589" s="5"/>
      <c r="AT589" s="5"/>
    </row>
    <row r="590" spans="4:46" ht="16" x14ac:dyDescent="0.2">
      <c r="D590" s="7"/>
      <c r="E590" s="7"/>
      <c r="Q590" s="3"/>
      <c r="R590" s="8"/>
      <c r="Z590" s="5"/>
      <c r="AB590" s="6"/>
      <c r="AG590" s="7"/>
      <c r="AH590" s="7"/>
      <c r="AI590" s="8"/>
      <c r="AK590" s="8"/>
      <c r="AL590" s="8"/>
      <c r="AN590" s="7"/>
      <c r="AP590" s="5"/>
      <c r="AQ590" s="5"/>
      <c r="AS590" s="5"/>
      <c r="AT590" s="5"/>
    </row>
    <row r="591" spans="4:46" ht="16" x14ac:dyDescent="0.2">
      <c r="D591" s="7"/>
      <c r="E591" s="7"/>
      <c r="Q591" s="3"/>
      <c r="R591" s="8"/>
      <c r="Z591" s="5"/>
      <c r="AB591" s="6"/>
      <c r="AG591" s="7"/>
      <c r="AH591" s="7"/>
      <c r="AI591" s="8"/>
      <c r="AK591" s="8"/>
      <c r="AL591" s="8"/>
      <c r="AN591" s="7"/>
      <c r="AP591" s="5"/>
      <c r="AQ591" s="5"/>
      <c r="AS591" s="5"/>
      <c r="AT591" s="5"/>
    </row>
    <row r="592" spans="4:46" ht="16" x14ac:dyDescent="0.2">
      <c r="D592" s="7"/>
      <c r="E592" s="7"/>
      <c r="Q592" s="3"/>
      <c r="R592" s="8"/>
      <c r="Z592" s="5"/>
      <c r="AB592" s="6"/>
      <c r="AG592" s="7"/>
      <c r="AH592" s="7"/>
      <c r="AI592" s="8"/>
      <c r="AK592" s="8"/>
      <c r="AL592" s="8"/>
      <c r="AN592" s="7"/>
      <c r="AP592" s="5"/>
      <c r="AQ592" s="5"/>
      <c r="AS592" s="5"/>
      <c r="AT592" s="5"/>
    </row>
    <row r="593" spans="4:46" ht="16" x14ac:dyDescent="0.2">
      <c r="D593" s="7"/>
      <c r="E593" s="7"/>
      <c r="Q593" s="3"/>
      <c r="R593" s="8"/>
      <c r="Z593" s="5"/>
      <c r="AB593" s="6"/>
      <c r="AG593" s="7"/>
      <c r="AH593" s="7"/>
      <c r="AI593" s="8"/>
      <c r="AK593" s="8"/>
      <c r="AL593" s="8"/>
      <c r="AN593" s="7"/>
      <c r="AP593" s="5"/>
      <c r="AQ593" s="5"/>
      <c r="AS593" s="5"/>
      <c r="AT593" s="5"/>
    </row>
    <row r="594" spans="4:46" ht="16" x14ac:dyDescent="0.2">
      <c r="D594" s="7"/>
      <c r="E594" s="7"/>
      <c r="Q594" s="3"/>
      <c r="R594" s="8"/>
      <c r="Z594" s="5"/>
      <c r="AB594" s="6"/>
      <c r="AG594" s="7"/>
      <c r="AH594" s="7"/>
      <c r="AI594" s="8"/>
      <c r="AK594" s="8"/>
      <c r="AL594" s="8"/>
      <c r="AN594" s="7"/>
      <c r="AP594" s="5"/>
      <c r="AQ594" s="5"/>
      <c r="AS594" s="5"/>
      <c r="AT594" s="5"/>
    </row>
    <row r="595" spans="4:46" ht="16" x14ac:dyDescent="0.2">
      <c r="D595" s="7"/>
      <c r="E595" s="7"/>
      <c r="Q595" s="3"/>
      <c r="R595" s="8"/>
      <c r="Z595" s="5"/>
      <c r="AB595" s="6"/>
      <c r="AG595" s="7"/>
      <c r="AH595" s="7"/>
      <c r="AI595" s="8"/>
      <c r="AK595" s="8"/>
      <c r="AL595" s="8"/>
      <c r="AN595" s="7"/>
      <c r="AP595" s="5"/>
      <c r="AQ595" s="5"/>
      <c r="AS595" s="5"/>
      <c r="AT595" s="5"/>
    </row>
    <row r="596" spans="4:46" ht="16" x14ac:dyDescent="0.2">
      <c r="D596" s="7"/>
      <c r="E596" s="7"/>
      <c r="Q596" s="3"/>
      <c r="R596" s="8"/>
      <c r="Z596" s="5"/>
      <c r="AB596" s="6"/>
      <c r="AG596" s="7"/>
      <c r="AH596" s="7"/>
      <c r="AI596" s="8"/>
      <c r="AK596" s="8"/>
      <c r="AL596" s="8"/>
      <c r="AN596" s="7"/>
      <c r="AP596" s="5"/>
      <c r="AQ596" s="5"/>
      <c r="AS596" s="5"/>
      <c r="AT596" s="5"/>
    </row>
    <row r="597" spans="4:46" ht="16" x14ac:dyDescent="0.2">
      <c r="D597" s="7"/>
      <c r="E597" s="7"/>
      <c r="Q597" s="3"/>
      <c r="R597" s="8"/>
      <c r="Z597" s="5"/>
      <c r="AB597" s="6"/>
      <c r="AG597" s="7"/>
      <c r="AH597" s="7"/>
      <c r="AI597" s="8"/>
      <c r="AK597" s="8"/>
      <c r="AL597" s="8"/>
      <c r="AN597" s="7"/>
      <c r="AP597" s="5"/>
      <c r="AQ597" s="5"/>
      <c r="AS597" s="5"/>
      <c r="AT597" s="5"/>
    </row>
    <row r="598" spans="4:46" ht="16" x14ac:dyDescent="0.2">
      <c r="D598" s="7"/>
      <c r="E598" s="7"/>
      <c r="Q598" s="3"/>
      <c r="R598" s="8"/>
      <c r="Z598" s="5"/>
      <c r="AB598" s="6"/>
      <c r="AG598" s="7"/>
      <c r="AH598" s="7"/>
      <c r="AI598" s="8"/>
      <c r="AK598" s="8"/>
      <c r="AL598" s="8"/>
      <c r="AN598" s="7"/>
      <c r="AP598" s="5"/>
      <c r="AQ598" s="5"/>
      <c r="AS598" s="5"/>
      <c r="AT598" s="5"/>
    </row>
    <row r="599" spans="4:46" ht="16" x14ac:dyDescent="0.2">
      <c r="D599" s="7"/>
      <c r="E599" s="7"/>
      <c r="Q599" s="3"/>
      <c r="R599" s="8"/>
      <c r="Z599" s="5"/>
      <c r="AB599" s="6"/>
      <c r="AG599" s="7"/>
      <c r="AH599" s="7"/>
      <c r="AI599" s="8"/>
      <c r="AK599" s="8"/>
      <c r="AL599" s="8"/>
      <c r="AN599" s="7"/>
      <c r="AP599" s="5"/>
      <c r="AQ599" s="5"/>
      <c r="AS599" s="5"/>
      <c r="AT599" s="5"/>
    </row>
    <row r="600" spans="4:46" ht="16" x14ac:dyDescent="0.2">
      <c r="D600" s="7"/>
      <c r="E600" s="7"/>
      <c r="Q600" s="3"/>
      <c r="R600" s="8"/>
      <c r="Z600" s="5"/>
      <c r="AB600" s="6"/>
      <c r="AG600" s="7"/>
      <c r="AH600" s="7"/>
      <c r="AI600" s="8"/>
      <c r="AK600" s="8"/>
      <c r="AL600" s="8"/>
      <c r="AN600" s="7"/>
      <c r="AP600" s="5"/>
      <c r="AQ600" s="5"/>
      <c r="AS600" s="5"/>
      <c r="AT600" s="5"/>
    </row>
    <row r="601" spans="4:46" ht="16" x14ac:dyDescent="0.2">
      <c r="D601" s="7"/>
      <c r="E601" s="7"/>
      <c r="Q601" s="3"/>
      <c r="R601" s="8"/>
      <c r="Z601" s="5"/>
      <c r="AB601" s="6"/>
      <c r="AG601" s="7"/>
      <c r="AH601" s="7"/>
      <c r="AI601" s="8"/>
      <c r="AK601" s="8"/>
      <c r="AL601" s="8"/>
      <c r="AN601" s="7"/>
      <c r="AP601" s="5"/>
      <c r="AQ601" s="5"/>
      <c r="AS601" s="5"/>
      <c r="AT601" s="5"/>
    </row>
    <row r="602" spans="4:46" ht="16" x14ac:dyDescent="0.2">
      <c r="D602" s="7"/>
      <c r="E602" s="7"/>
      <c r="Q602" s="3"/>
      <c r="R602" s="8"/>
      <c r="Z602" s="5"/>
      <c r="AB602" s="6"/>
      <c r="AG602" s="7"/>
      <c r="AH602" s="7"/>
      <c r="AI602" s="8"/>
      <c r="AK602" s="8"/>
      <c r="AL602" s="8"/>
      <c r="AN602" s="7"/>
      <c r="AP602" s="5"/>
      <c r="AQ602" s="5"/>
      <c r="AS602" s="5"/>
      <c r="AT602" s="5"/>
    </row>
    <row r="603" spans="4:46" ht="16" x14ac:dyDescent="0.2">
      <c r="D603" s="7"/>
      <c r="E603" s="7"/>
      <c r="Q603" s="3"/>
      <c r="R603" s="8"/>
      <c r="Z603" s="5"/>
      <c r="AB603" s="6"/>
      <c r="AG603" s="7"/>
      <c r="AH603" s="7"/>
      <c r="AI603" s="8"/>
      <c r="AK603" s="8"/>
      <c r="AL603" s="8"/>
      <c r="AN603" s="7"/>
      <c r="AP603" s="5"/>
      <c r="AQ603" s="5"/>
      <c r="AS603" s="5"/>
      <c r="AT603" s="5"/>
    </row>
    <row r="604" spans="4:46" ht="16" x14ac:dyDescent="0.2">
      <c r="D604" s="7"/>
      <c r="E604" s="7"/>
      <c r="Q604" s="3"/>
      <c r="R604" s="8"/>
      <c r="Z604" s="5"/>
      <c r="AB604" s="6"/>
      <c r="AG604" s="7"/>
      <c r="AH604" s="7"/>
      <c r="AI604" s="8"/>
      <c r="AK604" s="8"/>
      <c r="AL604" s="8"/>
      <c r="AN604" s="7"/>
      <c r="AP604" s="5"/>
      <c r="AQ604" s="5"/>
      <c r="AS604" s="5"/>
      <c r="AT604" s="5"/>
    </row>
    <row r="605" spans="4:46" ht="16" x14ac:dyDescent="0.2">
      <c r="D605" s="7"/>
      <c r="E605" s="7"/>
      <c r="Q605" s="3"/>
      <c r="R605" s="8"/>
      <c r="Z605" s="5"/>
      <c r="AB605" s="6"/>
      <c r="AG605" s="7"/>
      <c r="AH605" s="7"/>
      <c r="AI605" s="8"/>
      <c r="AK605" s="8"/>
      <c r="AL605" s="8"/>
      <c r="AN605" s="7"/>
      <c r="AP605" s="5"/>
      <c r="AQ605" s="5"/>
      <c r="AS605" s="5"/>
      <c r="AT605" s="5"/>
    </row>
    <row r="606" spans="4:46" ht="16" x14ac:dyDescent="0.2">
      <c r="D606" s="7"/>
      <c r="E606" s="7"/>
      <c r="Q606" s="3"/>
      <c r="R606" s="8"/>
      <c r="Z606" s="5"/>
      <c r="AB606" s="6"/>
      <c r="AG606" s="7"/>
      <c r="AH606" s="7"/>
      <c r="AI606" s="8"/>
      <c r="AK606" s="8"/>
      <c r="AL606" s="8"/>
      <c r="AN606" s="7"/>
      <c r="AP606" s="5"/>
      <c r="AQ606" s="5"/>
      <c r="AS606" s="5"/>
      <c r="AT606" s="5"/>
    </row>
    <row r="607" spans="4:46" ht="16" x14ac:dyDescent="0.2">
      <c r="D607" s="7"/>
      <c r="E607" s="7"/>
      <c r="Q607" s="3"/>
      <c r="R607" s="8"/>
      <c r="Z607" s="5"/>
      <c r="AB607" s="6"/>
      <c r="AG607" s="7"/>
      <c r="AH607" s="7"/>
      <c r="AI607" s="8"/>
      <c r="AK607" s="8"/>
      <c r="AL607" s="8"/>
      <c r="AN607" s="7"/>
      <c r="AP607" s="5"/>
      <c r="AQ607" s="5"/>
      <c r="AS607" s="5"/>
      <c r="AT607" s="5"/>
    </row>
    <row r="608" spans="4:46" ht="16" x14ac:dyDescent="0.2">
      <c r="D608" s="7"/>
      <c r="E608" s="7"/>
      <c r="Q608" s="3"/>
      <c r="R608" s="8"/>
      <c r="Z608" s="5"/>
      <c r="AB608" s="6"/>
      <c r="AG608" s="7"/>
      <c r="AH608" s="7"/>
      <c r="AI608" s="8"/>
      <c r="AK608" s="8"/>
      <c r="AL608" s="8"/>
      <c r="AN608" s="7"/>
      <c r="AP608" s="5"/>
      <c r="AQ608" s="5"/>
      <c r="AS608" s="5"/>
      <c r="AT608" s="5"/>
    </row>
    <row r="609" spans="4:46" ht="16" x14ac:dyDescent="0.2">
      <c r="D609" s="7"/>
      <c r="E609" s="7"/>
      <c r="Q609" s="3"/>
      <c r="R609" s="8"/>
      <c r="Z609" s="5"/>
      <c r="AB609" s="6"/>
      <c r="AG609" s="7"/>
      <c r="AH609" s="7"/>
      <c r="AI609" s="8"/>
      <c r="AK609" s="8"/>
      <c r="AL609" s="8"/>
      <c r="AN609" s="7"/>
      <c r="AP609" s="5"/>
      <c r="AQ609" s="5"/>
      <c r="AS609" s="5"/>
      <c r="AT609" s="5"/>
    </row>
    <row r="610" spans="4:46" ht="16" x14ac:dyDescent="0.2">
      <c r="D610" s="7"/>
      <c r="E610" s="7"/>
      <c r="Q610" s="3"/>
      <c r="R610" s="8"/>
      <c r="Z610" s="5"/>
      <c r="AB610" s="6"/>
      <c r="AG610" s="7"/>
      <c r="AH610" s="7"/>
      <c r="AI610" s="8"/>
      <c r="AK610" s="8"/>
      <c r="AL610" s="8"/>
      <c r="AN610" s="7"/>
      <c r="AP610" s="5"/>
      <c r="AQ610" s="5"/>
      <c r="AS610" s="5"/>
      <c r="AT610" s="5"/>
    </row>
    <row r="611" spans="4:46" ht="16" x14ac:dyDescent="0.2">
      <c r="D611" s="7"/>
      <c r="E611" s="7"/>
      <c r="Q611" s="3"/>
      <c r="R611" s="8"/>
      <c r="Z611" s="5"/>
      <c r="AB611" s="6"/>
      <c r="AG611" s="7"/>
      <c r="AH611" s="7"/>
      <c r="AI611" s="8"/>
      <c r="AK611" s="8"/>
      <c r="AL611" s="8"/>
      <c r="AN611" s="7"/>
      <c r="AP611" s="5"/>
      <c r="AQ611" s="5"/>
      <c r="AS611" s="5"/>
      <c r="AT611" s="5"/>
    </row>
    <row r="612" spans="4:46" ht="16" x14ac:dyDescent="0.2">
      <c r="D612" s="7"/>
      <c r="E612" s="7"/>
      <c r="Q612" s="3"/>
      <c r="R612" s="8"/>
      <c r="Z612" s="5"/>
      <c r="AB612" s="6"/>
      <c r="AG612" s="7"/>
      <c r="AH612" s="7"/>
      <c r="AI612" s="8"/>
      <c r="AK612" s="8"/>
      <c r="AL612" s="8"/>
      <c r="AN612" s="7"/>
      <c r="AP612" s="5"/>
      <c r="AQ612" s="5"/>
      <c r="AS612" s="5"/>
      <c r="AT612" s="5"/>
    </row>
    <row r="613" spans="4:46" ht="16" x14ac:dyDescent="0.2">
      <c r="D613" s="7"/>
      <c r="E613" s="7"/>
      <c r="Q613" s="3"/>
      <c r="R613" s="8"/>
      <c r="Z613" s="5"/>
      <c r="AB613" s="6"/>
      <c r="AG613" s="7"/>
      <c r="AH613" s="7"/>
      <c r="AI613" s="8"/>
      <c r="AK613" s="8"/>
      <c r="AL613" s="8"/>
      <c r="AN613" s="7"/>
      <c r="AP613" s="5"/>
      <c r="AQ613" s="5"/>
      <c r="AS613" s="5"/>
      <c r="AT613" s="5"/>
    </row>
    <row r="614" spans="4:46" ht="16" x14ac:dyDescent="0.2">
      <c r="D614" s="7"/>
      <c r="E614" s="7"/>
      <c r="Q614" s="3"/>
      <c r="R614" s="8"/>
      <c r="Z614" s="5"/>
      <c r="AB614" s="6"/>
      <c r="AG614" s="7"/>
      <c r="AH614" s="7"/>
      <c r="AI614" s="8"/>
      <c r="AK614" s="8"/>
      <c r="AL614" s="8"/>
      <c r="AN614" s="7"/>
      <c r="AP614" s="5"/>
      <c r="AQ614" s="5"/>
      <c r="AS614" s="5"/>
      <c r="AT614" s="5"/>
    </row>
    <row r="615" spans="4:46" ht="16" x14ac:dyDescent="0.2">
      <c r="D615" s="7"/>
      <c r="E615" s="7"/>
      <c r="Q615" s="3"/>
      <c r="R615" s="8"/>
      <c r="Z615" s="5"/>
      <c r="AB615" s="6"/>
      <c r="AG615" s="7"/>
      <c r="AH615" s="7"/>
      <c r="AI615" s="8"/>
      <c r="AK615" s="8"/>
      <c r="AL615" s="8"/>
      <c r="AN615" s="7"/>
      <c r="AP615" s="5"/>
      <c r="AQ615" s="5"/>
      <c r="AS615" s="5"/>
      <c r="AT615" s="5"/>
    </row>
    <row r="616" spans="4:46" ht="16" x14ac:dyDescent="0.2">
      <c r="D616" s="7"/>
      <c r="E616" s="7"/>
      <c r="Q616" s="3"/>
      <c r="R616" s="8"/>
      <c r="Z616" s="5"/>
      <c r="AB616" s="6"/>
      <c r="AG616" s="7"/>
      <c r="AH616" s="7"/>
      <c r="AI616" s="8"/>
      <c r="AK616" s="8"/>
      <c r="AL616" s="8"/>
      <c r="AN616" s="7"/>
      <c r="AP616" s="5"/>
      <c r="AQ616" s="5"/>
      <c r="AS616" s="5"/>
      <c r="AT616" s="5"/>
    </row>
    <row r="617" spans="4:46" ht="16" x14ac:dyDescent="0.2">
      <c r="D617" s="7"/>
      <c r="E617" s="7"/>
      <c r="Q617" s="3"/>
      <c r="R617" s="8"/>
      <c r="Z617" s="5"/>
      <c r="AB617" s="6"/>
      <c r="AG617" s="7"/>
      <c r="AH617" s="7"/>
      <c r="AI617" s="8"/>
      <c r="AK617" s="8"/>
      <c r="AL617" s="8"/>
      <c r="AN617" s="7"/>
      <c r="AP617" s="5"/>
      <c r="AQ617" s="5"/>
      <c r="AS617" s="5"/>
      <c r="AT617" s="5"/>
    </row>
    <row r="618" spans="4:46" ht="16" x14ac:dyDescent="0.2">
      <c r="D618" s="7"/>
      <c r="E618" s="7"/>
      <c r="Q618" s="3"/>
      <c r="R618" s="8"/>
      <c r="Z618" s="5"/>
      <c r="AB618" s="6"/>
      <c r="AG618" s="7"/>
      <c r="AH618" s="7"/>
      <c r="AI618" s="8"/>
      <c r="AK618" s="8"/>
      <c r="AL618" s="8"/>
      <c r="AN618" s="7"/>
      <c r="AP618" s="5"/>
      <c r="AQ618" s="5"/>
      <c r="AS618" s="5"/>
      <c r="AT618" s="5"/>
    </row>
    <row r="619" spans="4:46" ht="16" x14ac:dyDescent="0.2">
      <c r="D619" s="7"/>
      <c r="E619" s="7"/>
      <c r="Q619" s="3"/>
      <c r="R619" s="8"/>
      <c r="Z619" s="5"/>
      <c r="AB619" s="6"/>
      <c r="AG619" s="7"/>
      <c r="AH619" s="7"/>
      <c r="AI619" s="8"/>
      <c r="AK619" s="8"/>
      <c r="AL619" s="8"/>
      <c r="AN619" s="7"/>
      <c r="AP619" s="5"/>
      <c r="AQ619" s="5"/>
      <c r="AS619" s="5"/>
      <c r="AT619" s="5"/>
    </row>
    <row r="620" spans="4:46" ht="16" x14ac:dyDescent="0.2">
      <c r="D620" s="7"/>
      <c r="E620" s="7"/>
      <c r="Q620" s="3"/>
      <c r="R620" s="8"/>
      <c r="Z620" s="5"/>
      <c r="AB620" s="6"/>
      <c r="AG620" s="7"/>
      <c r="AH620" s="7"/>
      <c r="AI620" s="8"/>
      <c r="AK620" s="8"/>
      <c r="AL620" s="8"/>
      <c r="AN620" s="7"/>
      <c r="AP620" s="5"/>
      <c r="AQ620" s="5"/>
      <c r="AS620" s="5"/>
      <c r="AT620" s="5"/>
    </row>
    <row r="621" spans="4:46" ht="16" x14ac:dyDescent="0.2">
      <c r="D621" s="7"/>
      <c r="E621" s="7"/>
      <c r="Q621" s="3"/>
      <c r="R621" s="8"/>
      <c r="Z621" s="5"/>
      <c r="AB621" s="6"/>
      <c r="AG621" s="7"/>
      <c r="AH621" s="7"/>
      <c r="AI621" s="8"/>
      <c r="AK621" s="8"/>
      <c r="AL621" s="8"/>
      <c r="AN621" s="7"/>
      <c r="AP621" s="5"/>
      <c r="AQ621" s="5"/>
      <c r="AS621" s="5"/>
      <c r="AT621" s="5"/>
    </row>
    <row r="622" spans="4:46" ht="16" x14ac:dyDescent="0.2">
      <c r="D622" s="7"/>
      <c r="E622" s="7"/>
      <c r="Q622" s="3"/>
      <c r="R622" s="8"/>
      <c r="Z622" s="5"/>
      <c r="AB622" s="6"/>
      <c r="AG622" s="7"/>
      <c r="AH622" s="7"/>
      <c r="AI622" s="8"/>
      <c r="AK622" s="8"/>
      <c r="AL622" s="8"/>
      <c r="AN622" s="7"/>
      <c r="AP622" s="5"/>
      <c r="AQ622" s="5"/>
      <c r="AS622" s="5"/>
      <c r="AT622" s="5"/>
    </row>
    <row r="623" spans="4:46" ht="16" x14ac:dyDescent="0.2">
      <c r="D623" s="7"/>
      <c r="E623" s="7"/>
      <c r="Q623" s="3"/>
      <c r="R623" s="8"/>
      <c r="Z623" s="5"/>
      <c r="AB623" s="6"/>
      <c r="AG623" s="7"/>
      <c r="AH623" s="7"/>
      <c r="AI623" s="8"/>
      <c r="AK623" s="8"/>
      <c r="AL623" s="8"/>
      <c r="AN623" s="7"/>
      <c r="AP623" s="5"/>
      <c r="AQ623" s="5"/>
      <c r="AS623" s="5"/>
      <c r="AT623" s="5"/>
    </row>
    <row r="624" spans="4:46" ht="16" x14ac:dyDescent="0.2">
      <c r="D624" s="7"/>
      <c r="E624" s="7"/>
      <c r="Q624" s="3"/>
      <c r="R624" s="8"/>
      <c r="Z624" s="5"/>
      <c r="AB624" s="6"/>
      <c r="AG624" s="7"/>
      <c r="AH624" s="7"/>
      <c r="AI624" s="8"/>
      <c r="AK624" s="8"/>
      <c r="AL624" s="8"/>
      <c r="AN624" s="7"/>
      <c r="AP624" s="5"/>
      <c r="AQ624" s="5"/>
      <c r="AS624" s="5"/>
      <c r="AT624" s="5"/>
    </row>
    <row r="625" spans="4:46" ht="16" x14ac:dyDescent="0.2">
      <c r="D625" s="7"/>
      <c r="E625" s="7"/>
      <c r="Q625" s="3"/>
      <c r="R625" s="8"/>
      <c r="Z625" s="5"/>
      <c r="AB625" s="6"/>
      <c r="AG625" s="7"/>
      <c r="AH625" s="7"/>
      <c r="AI625" s="8"/>
      <c r="AK625" s="8"/>
      <c r="AL625" s="8"/>
      <c r="AN625" s="7"/>
      <c r="AP625" s="5"/>
      <c r="AQ625" s="5"/>
      <c r="AS625" s="5"/>
      <c r="AT625" s="5"/>
    </row>
    <row r="626" spans="4:46" ht="16" x14ac:dyDescent="0.2">
      <c r="D626" s="7"/>
      <c r="E626" s="7"/>
      <c r="Q626" s="3"/>
      <c r="R626" s="8"/>
      <c r="Z626" s="5"/>
      <c r="AB626" s="6"/>
      <c r="AG626" s="7"/>
      <c r="AH626" s="7"/>
      <c r="AI626" s="8"/>
      <c r="AK626" s="8"/>
      <c r="AL626" s="8"/>
      <c r="AN626" s="7"/>
      <c r="AP626" s="5"/>
      <c r="AQ626" s="5"/>
      <c r="AS626" s="5"/>
      <c r="AT626" s="5"/>
    </row>
    <row r="627" spans="4:46" ht="16" x14ac:dyDescent="0.2">
      <c r="D627" s="7"/>
      <c r="E627" s="7"/>
      <c r="Q627" s="3"/>
      <c r="R627" s="8"/>
      <c r="Z627" s="5"/>
      <c r="AB627" s="6"/>
      <c r="AG627" s="7"/>
      <c r="AH627" s="7"/>
      <c r="AI627" s="8"/>
      <c r="AK627" s="8"/>
      <c r="AL627" s="8"/>
      <c r="AN627" s="7"/>
      <c r="AP627" s="5"/>
      <c r="AQ627" s="5"/>
      <c r="AS627" s="5"/>
      <c r="AT627" s="5"/>
    </row>
    <row r="628" spans="4:46" ht="16" x14ac:dyDescent="0.2">
      <c r="D628" s="7"/>
      <c r="E628" s="7"/>
      <c r="Q628" s="3"/>
      <c r="R628" s="8"/>
      <c r="Z628" s="5"/>
      <c r="AB628" s="6"/>
      <c r="AG628" s="7"/>
      <c r="AH628" s="7"/>
      <c r="AI628" s="8"/>
      <c r="AK628" s="8"/>
      <c r="AL628" s="8"/>
      <c r="AN628" s="7"/>
      <c r="AP628" s="5"/>
      <c r="AQ628" s="5"/>
      <c r="AS628" s="5"/>
      <c r="AT628" s="5"/>
    </row>
    <row r="629" spans="4:46" ht="16" x14ac:dyDescent="0.2">
      <c r="D629" s="7"/>
      <c r="E629" s="7"/>
      <c r="Q629" s="3"/>
      <c r="R629" s="8"/>
      <c r="Z629" s="5"/>
      <c r="AB629" s="6"/>
      <c r="AG629" s="7"/>
      <c r="AH629" s="7"/>
      <c r="AI629" s="8"/>
      <c r="AK629" s="8"/>
      <c r="AL629" s="8"/>
      <c r="AN629" s="7"/>
      <c r="AP629" s="5"/>
      <c r="AQ629" s="5"/>
      <c r="AS629" s="5"/>
      <c r="AT629" s="5"/>
    </row>
    <row r="630" spans="4:46" ht="16" x14ac:dyDescent="0.2">
      <c r="D630" s="7"/>
      <c r="E630" s="7"/>
      <c r="Q630" s="3"/>
      <c r="R630" s="8"/>
      <c r="Z630" s="5"/>
      <c r="AB630" s="6"/>
      <c r="AG630" s="7"/>
      <c r="AH630" s="7"/>
      <c r="AI630" s="8"/>
      <c r="AK630" s="8"/>
      <c r="AL630" s="8"/>
      <c r="AN630" s="7"/>
      <c r="AP630" s="5"/>
      <c r="AQ630" s="5"/>
      <c r="AS630" s="5"/>
      <c r="AT630" s="5"/>
    </row>
    <row r="631" spans="4:46" ht="16" x14ac:dyDescent="0.2">
      <c r="D631" s="7"/>
      <c r="E631" s="7"/>
      <c r="Q631" s="3"/>
      <c r="R631" s="8"/>
      <c r="Z631" s="5"/>
      <c r="AB631" s="6"/>
      <c r="AG631" s="7"/>
      <c r="AH631" s="7"/>
      <c r="AI631" s="8"/>
      <c r="AK631" s="8"/>
      <c r="AL631" s="8"/>
      <c r="AN631" s="7"/>
      <c r="AP631" s="5"/>
      <c r="AQ631" s="5"/>
      <c r="AS631" s="5"/>
      <c r="AT631" s="5"/>
    </row>
    <row r="632" spans="4:46" ht="16" x14ac:dyDescent="0.2">
      <c r="D632" s="7"/>
      <c r="E632" s="7"/>
      <c r="Q632" s="3"/>
      <c r="R632" s="8"/>
      <c r="Z632" s="5"/>
      <c r="AB632" s="6"/>
      <c r="AG632" s="7"/>
      <c r="AH632" s="7"/>
      <c r="AI632" s="8"/>
      <c r="AK632" s="8"/>
      <c r="AL632" s="8"/>
      <c r="AN632" s="7"/>
      <c r="AP632" s="5"/>
      <c r="AQ632" s="5"/>
      <c r="AS632" s="5"/>
      <c r="AT632" s="5"/>
    </row>
    <row r="633" spans="4:46" ht="16" x14ac:dyDescent="0.2">
      <c r="D633" s="7"/>
      <c r="E633" s="7"/>
      <c r="Q633" s="3"/>
      <c r="R633" s="8"/>
      <c r="Z633" s="5"/>
      <c r="AB633" s="6"/>
      <c r="AG633" s="7"/>
      <c r="AH633" s="7"/>
      <c r="AI633" s="8"/>
      <c r="AK633" s="8"/>
      <c r="AL633" s="8"/>
      <c r="AN633" s="7"/>
      <c r="AP633" s="5"/>
      <c r="AQ633" s="5"/>
      <c r="AS633" s="5"/>
      <c r="AT633" s="5"/>
    </row>
    <row r="634" spans="4:46" ht="16" x14ac:dyDescent="0.2">
      <c r="D634" s="7"/>
      <c r="E634" s="7"/>
      <c r="Q634" s="3"/>
      <c r="R634" s="8"/>
      <c r="Z634" s="5"/>
      <c r="AB634" s="6"/>
      <c r="AG634" s="7"/>
      <c r="AH634" s="7"/>
      <c r="AI634" s="8"/>
      <c r="AK634" s="8"/>
      <c r="AL634" s="8"/>
      <c r="AN634" s="7"/>
      <c r="AP634" s="5"/>
      <c r="AQ634" s="5"/>
      <c r="AS634" s="5"/>
      <c r="AT634" s="5"/>
    </row>
    <row r="635" spans="4:46" ht="16" x14ac:dyDescent="0.2">
      <c r="D635" s="7"/>
      <c r="E635" s="7"/>
      <c r="Q635" s="3"/>
      <c r="R635" s="8"/>
      <c r="Z635" s="5"/>
      <c r="AB635" s="6"/>
      <c r="AG635" s="7"/>
      <c r="AH635" s="7"/>
      <c r="AI635" s="8"/>
      <c r="AK635" s="8"/>
      <c r="AL635" s="8"/>
      <c r="AN635" s="7"/>
      <c r="AP635" s="5"/>
      <c r="AQ635" s="5"/>
      <c r="AS635" s="5"/>
      <c r="AT635" s="5"/>
    </row>
    <row r="636" spans="4:46" ht="16" x14ac:dyDescent="0.2">
      <c r="D636" s="7"/>
      <c r="E636" s="7"/>
      <c r="Q636" s="3"/>
      <c r="R636" s="8"/>
      <c r="Z636" s="5"/>
      <c r="AB636" s="6"/>
      <c r="AG636" s="7"/>
      <c r="AH636" s="7"/>
      <c r="AI636" s="8"/>
      <c r="AK636" s="8"/>
      <c r="AL636" s="8"/>
      <c r="AN636" s="7"/>
      <c r="AP636" s="5"/>
      <c r="AQ636" s="5"/>
      <c r="AS636" s="5"/>
      <c r="AT636" s="5"/>
    </row>
    <row r="637" spans="4:46" ht="16" x14ac:dyDescent="0.2">
      <c r="D637" s="7"/>
      <c r="E637" s="7"/>
      <c r="Q637" s="3"/>
      <c r="R637" s="8"/>
      <c r="Z637" s="5"/>
      <c r="AB637" s="6"/>
      <c r="AG637" s="7"/>
      <c r="AH637" s="7"/>
      <c r="AI637" s="8"/>
      <c r="AK637" s="8"/>
      <c r="AL637" s="8"/>
      <c r="AN637" s="7"/>
      <c r="AP637" s="5"/>
      <c r="AQ637" s="5"/>
      <c r="AS637" s="5"/>
      <c r="AT637" s="5"/>
    </row>
    <row r="638" spans="4:46" ht="16" x14ac:dyDescent="0.2">
      <c r="D638" s="7"/>
      <c r="E638" s="7"/>
      <c r="Q638" s="3"/>
      <c r="R638" s="8"/>
      <c r="Z638" s="5"/>
      <c r="AB638" s="6"/>
      <c r="AG638" s="7"/>
      <c r="AH638" s="7"/>
      <c r="AI638" s="8"/>
      <c r="AK638" s="8"/>
      <c r="AL638" s="8"/>
      <c r="AN638" s="7"/>
      <c r="AP638" s="5"/>
      <c r="AQ638" s="5"/>
      <c r="AS638" s="5"/>
      <c r="AT638" s="5"/>
    </row>
    <row r="639" spans="4:46" ht="16" x14ac:dyDescent="0.2">
      <c r="D639" s="7"/>
      <c r="E639" s="7"/>
      <c r="Q639" s="3"/>
      <c r="R639" s="8"/>
      <c r="Z639" s="5"/>
      <c r="AB639" s="6"/>
      <c r="AG639" s="7"/>
      <c r="AH639" s="7"/>
      <c r="AI639" s="8"/>
      <c r="AK639" s="8"/>
      <c r="AL639" s="8"/>
      <c r="AN639" s="7"/>
      <c r="AP639" s="5"/>
      <c r="AQ639" s="5"/>
      <c r="AS639" s="5"/>
      <c r="AT639" s="5"/>
    </row>
    <row r="640" spans="4:46" ht="16" x14ac:dyDescent="0.2">
      <c r="D640" s="7"/>
      <c r="E640" s="7"/>
      <c r="Q640" s="3"/>
      <c r="R640" s="8"/>
      <c r="Z640" s="5"/>
      <c r="AB640" s="6"/>
      <c r="AG640" s="7"/>
      <c r="AH640" s="7"/>
      <c r="AI640" s="8"/>
      <c r="AK640" s="8"/>
      <c r="AL640" s="8"/>
      <c r="AN640" s="7"/>
      <c r="AP640" s="5"/>
      <c r="AQ640" s="5"/>
      <c r="AS640" s="5"/>
      <c r="AT640" s="5"/>
    </row>
    <row r="641" spans="4:46" ht="16" x14ac:dyDescent="0.2">
      <c r="D641" s="7"/>
      <c r="E641" s="7"/>
      <c r="Q641" s="3"/>
      <c r="R641" s="8"/>
      <c r="Z641" s="5"/>
      <c r="AB641" s="6"/>
      <c r="AG641" s="7"/>
      <c r="AH641" s="7"/>
      <c r="AI641" s="8"/>
      <c r="AK641" s="8"/>
      <c r="AL641" s="8"/>
      <c r="AN641" s="7"/>
      <c r="AP641" s="5"/>
      <c r="AQ641" s="5"/>
      <c r="AS641" s="5"/>
      <c r="AT641" s="5"/>
    </row>
    <row r="642" spans="4:46" ht="16" x14ac:dyDescent="0.2">
      <c r="D642" s="7"/>
      <c r="E642" s="7"/>
      <c r="Q642" s="3"/>
      <c r="R642" s="8"/>
      <c r="Z642" s="5"/>
      <c r="AB642" s="6"/>
      <c r="AG642" s="7"/>
      <c r="AH642" s="7"/>
      <c r="AI642" s="8"/>
      <c r="AK642" s="8"/>
      <c r="AL642" s="8"/>
      <c r="AN642" s="7"/>
      <c r="AP642" s="5"/>
      <c r="AQ642" s="5"/>
      <c r="AS642" s="5"/>
      <c r="AT642" s="5"/>
    </row>
    <row r="643" spans="4:46" ht="16" x14ac:dyDescent="0.2">
      <c r="D643" s="7"/>
      <c r="E643" s="7"/>
      <c r="Q643" s="3"/>
      <c r="R643" s="8"/>
      <c r="Z643" s="5"/>
      <c r="AB643" s="6"/>
      <c r="AG643" s="7"/>
      <c r="AH643" s="7"/>
      <c r="AI643" s="8"/>
      <c r="AK643" s="8"/>
      <c r="AL643" s="8"/>
      <c r="AN643" s="7"/>
      <c r="AP643" s="5"/>
      <c r="AQ643" s="5"/>
      <c r="AS643" s="5"/>
      <c r="AT643" s="5"/>
    </row>
    <row r="644" spans="4:46" ht="16" x14ac:dyDescent="0.2">
      <c r="D644" s="7"/>
      <c r="E644" s="7"/>
      <c r="Q644" s="3"/>
      <c r="R644" s="8"/>
      <c r="Z644" s="5"/>
      <c r="AB644" s="6"/>
      <c r="AG644" s="7"/>
      <c r="AH644" s="7"/>
      <c r="AI644" s="8"/>
      <c r="AK644" s="8"/>
      <c r="AL644" s="8"/>
      <c r="AN644" s="7"/>
      <c r="AP644" s="5"/>
      <c r="AQ644" s="5"/>
      <c r="AS644" s="5"/>
      <c r="AT644" s="5"/>
    </row>
    <row r="645" spans="4:46" ht="16" x14ac:dyDescent="0.2">
      <c r="D645" s="7"/>
      <c r="E645" s="7"/>
      <c r="Q645" s="3"/>
      <c r="R645" s="8"/>
      <c r="Z645" s="5"/>
      <c r="AB645" s="6"/>
      <c r="AG645" s="7"/>
      <c r="AH645" s="7"/>
      <c r="AI645" s="8"/>
      <c r="AK645" s="8"/>
      <c r="AL645" s="8"/>
      <c r="AN645" s="7"/>
      <c r="AP645" s="5"/>
      <c r="AQ645" s="5"/>
      <c r="AS645" s="5"/>
      <c r="AT645" s="5"/>
    </row>
    <row r="646" spans="4:46" ht="16" x14ac:dyDescent="0.2">
      <c r="D646" s="7"/>
      <c r="E646" s="7"/>
      <c r="Q646" s="3"/>
      <c r="R646" s="8"/>
      <c r="Z646" s="5"/>
      <c r="AB646" s="6"/>
      <c r="AG646" s="7"/>
      <c r="AH646" s="7"/>
      <c r="AI646" s="8"/>
      <c r="AK646" s="8"/>
      <c r="AL646" s="8"/>
      <c r="AN646" s="7"/>
      <c r="AP646" s="5"/>
      <c r="AQ646" s="5"/>
      <c r="AS646" s="5"/>
      <c r="AT646" s="5"/>
    </row>
    <row r="647" spans="4:46" ht="16" x14ac:dyDescent="0.2">
      <c r="D647" s="7"/>
      <c r="E647" s="7"/>
      <c r="Q647" s="3"/>
      <c r="R647" s="8"/>
      <c r="Z647" s="5"/>
      <c r="AB647" s="6"/>
      <c r="AG647" s="7"/>
      <c r="AH647" s="7"/>
      <c r="AI647" s="8"/>
      <c r="AK647" s="8"/>
      <c r="AL647" s="8"/>
      <c r="AN647" s="7"/>
      <c r="AP647" s="5"/>
      <c r="AQ647" s="5"/>
      <c r="AS647" s="5"/>
      <c r="AT647" s="5"/>
    </row>
    <row r="648" spans="4:46" ht="16" x14ac:dyDescent="0.2">
      <c r="D648" s="7"/>
      <c r="E648" s="7"/>
      <c r="Q648" s="3"/>
      <c r="R648" s="8"/>
      <c r="Z648" s="5"/>
      <c r="AB648" s="6"/>
      <c r="AG648" s="7"/>
      <c r="AH648" s="7"/>
      <c r="AI648" s="8"/>
      <c r="AK648" s="8"/>
      <c r="AL648" s="8"/>
      <c r="AN648" s="7"/>
      <c r="AP648" s="5"/>
      <c r="AQ648" s="5"/>
      <c r="AS648" s="5"/>
      <c r="AT648" s="5"/>
    </row>
    <row r="649" spans="4:46" ht="16" x14ac:dyDescent="0.2">
      <c r="D649" s="7"/>
      <c r="E649" s="7"/>
      <c r="Q649" s="3"/>
      <c r="R649" s="8"/>
      <c r="Z649" s="5"/>
      <c r="AB649" s="6"/>
      <c r="AG649" s="7"/>
      <c r="AH649" s="7"/>
      <c r="AI649" s="8"/>
      <c r="AK649" s="8"/>
      <c r="AL649" s="8"/>
      <c r="AN649" s="7"/>
      <c r="AP649" s="5"/>
      <c r="AQ649" s="5"/>
      <c r="AS649" s="5"/>
      <c r="AT649" s="5"/>
    </row>
    <row r="650" spans="4:46" ht="16" x14ac:dyDescent="0.2">
      <c r="D650" s="7"/>
      <c r="E650" s="7"/>
      <c r="Q650" s="3"/>
      <c r="R650" s="8"/>
      <c r="Z650" s="5"/>
      <c r="AB650" s="6"/>
      <c r="AG650" s="7"/>
      <c r="AH650" s="7"/>
      <c r="AI650" s="8"/>
      <c r="AK650" s="8"/>
      <c r="AL650" s="8"/>
      <c r="AN650" s="7"/>
      <c r="AP650" s="5"/>
      <c r="AQ650" s="5"/>
      <c r="AS650" s="5"/>
      <c r="AT650" s="5"/>
    </row>
    <row r="651" spans="4:46" ht="16" x14ac:dyDescent="0.2">
      <c r="D651" s="7"/>
      <c r="E651" s="7"/>
      <c r="Q651" s="3"/>
      <c r="R651" s="8"/>
      <c r="Z651" s="5"/>
      <c r="AB651" s="6"/>
      <c r="AG651" s="7"/>
      <c r="AH651" s="7"/>
      <c r="AI651" s="8"/>
      <c r="AK651" s="8"/>
      <c r="AL651" s="8"/>
      <c r="AN651" s="7"/>
      <c r="AP651" s="5"/>
      <c r="AQ651" s="5"/>
      <c r="AS651" s="5"/>
      <c r="AT651" s="5"/>
    </row>
    <row r="652" spans="4:46" ht="16" x14ac:dyDescent="0.2">
      <c r="D652" s="7"/>
      <c r="E652" s="7"/>
      <c r="Q652" s="3"/>
      <c r="R652" s="8"/>
      <c r="Z652" s="5"/>
      <c r="AB652" s="6"/>
      <c r="AG652" s="7"/>
      <c r="AH652" s="7"/>
      <c r="AI652" s="8"/>
      <c r="AK652" s="8"/>
      <c r="AL652" s="8"/>
      <c r="AN652" s="7"/>
      <c r="AP652" s="5"/>
      <c r="AQ652" s="5"/>
      <c r="AS652" s="5"/>
      <c r="AT652" s="5"/>
    </row>
    <row r="653" spans="4:46" ht="16" x14ac:dyDescent="0.2">
      <c r="D653" s="7"/>
      <c r="E653" s="7"/>
      <c r="Q653" s="3"/>
      <c r="R653" s="8"/>
      <c r="Z653" s="5"/>
      <c r="AB653" s="6"/>
      <c r="AG653" s="7"/>
      <c r="AH653" s="7"/>
      <c r="AI653" s="8"/>
      <c r="AK653" s="8"/>
      <c r="AL653" s="8"/>
      <c r="AN653" s="7"/>
      <c r="AP653" s="5"/>
      <c r="AQ653" s="5"/>
      <c r="AS653" s="5"/>
      <c r="AT653" s="5"/>
    </row>
    <row r="654" spans="4:46" ht="16" x14ac:dyDescent="0.2">
      <c r="D654" s="7"/>
      <c r="E654" s="7"/>
      <c r="Q654" s="3"/>
      <c r="R654" s="8"/>
      <c r="Z654" s="5"/>
      <c r="AB654" s="6"/>
      <c r="AG654" s="7"/>
      <c r="AH654" s="7"/>
      <c r="AI654" s="8"/>
      <c r="AK654" s="8"/>
      <c r="AL654" s="8"/>
      <c r="AN654" s="7"/>
      <c r="AP654" s="5"/>
      <c r="AQ654" s="5"/>
      <c r="AS654" s="5"/>
      <c r="AT654" s="5"/>
    </row>
    <row r="655" spans="4:46" ht="16" x14ac:dyDescent="0.2">
      <c r="D655" s="7"/>
      <c r="E655" s="7"/>
      <c r="Q655" s="3"/>
      <c r="R655" s="8"/>
      <c r="Z655" s="5"/>
      <c r="AB655" s="6"/>
      <c r="AG655" s="7"/>
      <c r="AH655" s="7"/>
      <c r="AI655" s="8"/>
      <c r="AK655" s="8"/>
      <c r="AL655" s="8"/>
      <c r="AN655" s="7"/>
      <c r="AP655" s="5"/>
      <c r="AQ655" s="5"/>
      <c r="AS655" s="5"/>
      <c r="AT655" s="5"/>
    </row>
    <row r="656" spans="4:46" ht="16" x14ac:dyDescent="0.2">
      <c r="D656" s="7"/>
      <c r="E656" s="7"/>
      <c r="Q656" s="3"/>
      <c r="R656" s="8"/>
      <c r="Z656" s="5"/>
      <c r="AB656" s="6"/>
      <c r="AG656" s="7"/>
      <c r="AH656" s="7"/>
      <c r="AI656" s="8"/>
      <c r="AK656" s="8"/>
      <c r="AL656" s="8"/>
      <c r="AN656" s="7"/>
      <c r="AP656" s="5"/>
      <c r="AQ656" s="5"/>
      <c r="AS656" s="5"/>
      <c r="AT656" s="5"/>
    </row>
    <row r="657" spans="4:46" ht="16" x14ac:dyDescent="0.2">
      <c r="D657" s="7"/>
      <c r="E657" s="7"/>
      <c r="Q657" s="3"/>
      <c r="R657" s="8"/>
      <c r="Z657" s="5"/>
      <c r="AB657" s="6"/>
      <c r="AG657" s="7"/>
      <c r="AH657" s="7"/>
      <c r="AI657" s="8"/>
      <c r="AK657" s="8"/>
      <c r="AL657" s="8"/>
      <c r="AN657" s="7"/>
      <c r="AP657" s="5"/>
      <c r="AQ657" s="5"/>
      <c r="AS657" s="5"/>
      <c r="AT657" s="5"/>
    </row>
    <row r="658" spans="4:46" ht="16" x14ac:dyDescent="0.2">
      <c r="D658" s="7"/>
      <c r="E658" s="7"/>
      <c r="Q658" s="3"/>
      <c r="R658" s="8"/>
      <c r="Z658" s="5"/>
      <c r="AB658" s="6"/>
      <c r="AG658" s="7"/>
      <c r="AH658" s="7"/>
      <c r="AI658" s="8"/>
      <c r="AK658" s="8"/>
      <c r="AL658" s="8"/>
      <c r="AN658" s="7"/>
      <c r="AP658" s="5"/>
      <c r="AQ658" s="5"/>
      <c r="AS658" s="5"/>
      <c r="AT658" s="5"/>
    </row>
    <row r="659" spans="4:46" ht="16" x14ac:dyDescent="0.2">
      <c r="D659" s="7"/>
      <c r="E659" s="7"/>
      <c r="Q659" s="3"/>
      <c r="R659" s="8"/>
      <c r="Z659" s="5"/>
      <c r="AB659" s="6"/>
      <c r="AG659" s="7"/>
      <c r="AH659" s="7"/>
      <c r="AI659" s="8"/>
      <c r="AK659" s="8"/>
      <c r="AL659" s="8"/>
      <c r="AN659" s="7"/>
      <c r="AP659" s="5"/>
      <c r="AQ659" s="5"/>
      <c r="AS659" s="5"/>
      <c r="AT659" s="5"/>
    </row>
    <row r="660" spans="4:46" ht="16" x14ac:dyDescent="0.2">
      <c r="D660" s="7"/>
      <c r="E660" s="7"/>
      <c r="Q660" s="3"/>
      <c r="R660" s="8"/>
      <c r="Z660" s="5"/>
      <c r="AB660" s="6"/>
      <c r="AG660" s="7"/>
      <c r="AH660" s="7"/>
      <c r="AI660" s="8"/>
      <c r="AK660" s="8"/>
      <c r="AL660" s="8"/>
      <c r="AN660" s="7"/>
      <c r="AP660" s="5"/>
      <c r="AQ660" s="5"/>
      <c r="AS660" s="5"/>
      <c r="AT660" s="5"/>
    </row>
    <row r="661" spans="4:46" ht="16" x14ac:dyDescent="0.2">
      <c r="D661" s="7"/>
      <c r="E661" s="7"/>
      <c r="Q661" s="3"/>
      <c r="R661" s="8"/>
      <c r="Z661" s="5"/>
      <c r="AB661" s="6"/>
      <c r="AG661" s="7"/>
      <c r="AH661" s="7"/>
      <c r="AI661" s="8"/>
      <c r="AK661" s="8"/>
      <c r="AL661" s="8"/>
      <c r="AN661" s="7"/>
      <c r="AP661" s="5"/>
      <c r="AQ661" s="5"/>
      <c r="AS661" s="5"/>
      <c r="AT661" s="5"/>
    </row>
    <row r="662" spans="4:46" ht="16" x14ac:dyDescent="0.2">
      <c r="D662" s="7"/>
      <c r="E662" s="7"/>
      <c r="Q662" s="3"/>
      <c r="R662" s="8"/>
      <c r="Z662" s="5"/>
      <c r="AB662" s="6"/>
      <c r="AG662" s="7"/>
      <c r="AH662" s="7"/>
      <c r="AI662" s="8"/>
      <c r="AK662" s="8"/>
      <c r="AL662" s="8"/>
      <c r="AN662" s="7"/>
      <c r="AP662" s="5"/>
      <c r="AQ662" s="5"/>
      <c r="AS662" s="5"/>
      <c r="AT662" s="5"/>
    </row>
    <row r="663" spans="4:46" ht="16" x14ac:dyDescent="0.2">
      <c r="D663" s="7"/>
      <c r="E663" s="7"/>
      <c r="Q663" s="3"/>
      <c r="R663" s="8"/>
      <c r="Z663" s="5"/>
      <c r="AB663" s="6"/>
      <c r="AG663" s="7"/>
      <c r="AH663" s="7"/>
      <c r="AI663" s="8"/>
      <c r="AK663" s="8"/>
      <c r="AL663" s="8"/>
      <c r="AN663" s="7"/>
      <c r="AP663" s="5"/>
      <c r="AQ663" s="5"/>
      <c r="AS663" s="5"/>
      <c r="AT663" s="5"/>
    </row>
    <row r="664" spans="4:46" ht="16" x14ac:dyDescent="0.2">
      <c r="D664" s="7"/>
      <c r="E664" s="7"/>
      <c r="Q664" s="3"/>
      <c r="R664" s="8"/>
      <c r="Z664" s="5"/>
      <c r="AB664" s="6"/>
      <c r="AG664" s="7"/>
      <c r="AH664" s="7"/>
      <c r="AI664" s="8"/>
      <c r="AK664" s="8"/>
      <c r="AL664" s="8"/>
      <c r="AN664" s="7"/>
      <c r="AP664" s="5"/>
      <c r="AQ664" s="5"/>
      <c r="AS664" s="5"/>
      <c r="AT664" s="5"/>
    </row>
    <row r="665" spans="4:46" ht="16" x14ac:dyDescent="0.2">
      <c r="D665" s="7"/>
      <c r="E665" s="7"/>
      <c r="Q665" s="3"/>
      <c r="R665" s="8"/>
      <c r="Z665" s="5"/>
      <c r="AB665" s="6"/>
      <c r="AG665" s="7"/>
      <c r="AH665" s="7"/>
      <c r="AI665" s="8"/>
      <c r="AK665" s="8"/>
      <c r="AL665" s="8"/>
      <c r="AN665" s="7"/>
      <c r="AP665" s="5"/>
      <c r="AQ665" s="5"/>
      <c r="AS665" s="5"/>
      <c r="AT665" s="5"/>
    </row>
    <row r="666" spans="4:46" ht="16" x14ac:dyDescent="0.2">
      <c r="D666" s="7"/>
      <c r="E666" s="7"/>
      <c r="Q666" s="3"/>
      <c r="R666" s="8"/>
      <c r="Z666" s="5"/>
      <c r="AB666" s="6"/>
      <c r="AG666" s="7"/>
      <c r="AH666" s="7"/>
      <c r="AI666" s="8"/>
      <c r="AK666" s="8"/>
      <c r="AL666" s="8"/>
      <c r="AN666" s="7"/>
      <c r="AP666" s="5"/>
      <c r="AQ666" s="5"/>
      <c r="AS666" s="5"/>
      <c r="AT666" s="5"/>
    </row>
    <row r="667" spans="4:46" ht="16" x14ac:dyDescent="0.2">
      <c r="D667" s="7"/>
      <c r="E667" s="7"/>
      <c r="Q667" s="3"/>
      <c r="R667" s="8"/>
      <c r="Z667" s="5"/>
      <c r="AB667" s="6"/>
      <c r="AG667" s="7"/>
      <c r="AH667" s="7"/>
      <c r="AI667" s="8"/>
      <c r="AK667" s="8"/>
      <c r="AL667" s="8"/>
      <c r="AN667" s="7"/>
      <c r="AP667" s="5"/>
      <c r="AQ667" s="5"/>
      <c r="AS667" s="5"/>
      <c r="AT667" s="5"/>
    </row>
    <row r="668" spans="4:46" ht="16" x14ac:dyDescent="0.2">
      <c r="D668" s="7"/>
      <c r="E668" s="7"/>
      <c r="Q668" s="3"/>
      <c r="R668" s="8"/>
      <c r="Z668" s="5"/>
      <c r="AB668" s="6"/>
      <c r="AG668" s="7"/>
      <c r="AH668" s="7"/>
      <c r="AI668" s="8"/>
      <c r="AK668" s="8"/>
      <c r="AL668" s="8"/>
      <c r="AN668" s="7"/>
      <c r="AP668" s="5"/>
      <c r="AQ668" s="5"/>
      <c r="AS668" s="5"/>
      <c r="AT668" s="5"/>
    </row>
    <row r="669" spans="4:46" ht="16" x14ac:dyDescent="0.2">
      <c r="D669" s="7"/>
      <c r="E669" s="7"/>
      <c r="Q669" s="3"/>
      <c r="R669" s="8"/>
      <c r="Z669" s="5"/>
      <c r="AB669" s="6"/>
      <c r="AG669" s="7"/>
      <c r="AH669" s="7"/>
      <c r="AI669" s="8"/>
      <c r="AK669" s="8"/>
      <c r="AL669" s="8"/>
      <c r="AN669" s="7"/>
      <c r="AP669" s="5"/>
      <c r="AQ669" s="5"/>
      <c r="AS669" s="5"/>
      <c r="AT669" s="5"/>
    </row>
    <row r="670" spans="4:46" ht="16" x14ac:dyDescent="0.2">
      <c r="D670" s="7"/>
      <c r="E670" s="7"/>
      <c r="Q670" s="3"/>
      <c r="R670" s="8"/>
      <c r="Z670" s="5"/>
      <c r="AB670" s="6"/>
      <c r="AG670" s="7"/>
      <c r="AH670" s="7"/>
      <c r="AI670" s="8"/>
      <c r="AK670" s="8"/>
      <c r="AL670" s="8"/>
      <c r="AN670" s="7"/>
      <c r="AP670" s="5"/>
      <c r="AQ670" s="5"/>
      <c r="AS670" s="5"/>
      <c r="AT670" s="5"/>
    </row>
    <row r="671" spans="4:46" ht="16" x14ac:dyDescent="0.2">
      <c r="D671" s="7"/>
      <c r="E671" s="7"/>
      <c r="Q671" s="3"/>
      <c r="R671" s="8"/>
      <c r="Z671" s="5"/>
      <c r="AB671" s="6"/>
      <c r="AG671" s="7"/>
      <c r="AH671" s="7"/>
      <c r="AI671" s="8"/>
      <c r="AK671" s="8"/>
      <c r="AL671" s="8"/>
      <c r="AN671" s="7"/>
      <c r="AP671" s="5"/>
      <c r="AQ671" s="5"/>
      <c r="AS671" s="5"/>
      <c r="AT671" s="5"/>
    </row>
    <row r="672" spans="4:46" ht="16" x14ac:dyDescent="0.2">
      <c r="D672" s="7"/>
      <c r="E672" s="7"/>
      <c r="Q672" s="3"/>
      <c r="R672" s="8"/>
      <c r="Z672" s="5"/>
      <c r="AB672" s="6"/>
      <c r="AG672" s="7"/>
      <c r="AH672" s="7"/>
      <c r="AI672" s="8"/>
      <c r="AK672" s="8"/>
      <c r="AL672" s="8"/>
      <c r="AN672" s="7"/>
      <c r="AP672" s="5"/>
      <c r="AQ672" s="5"/>
      <c r="AS672" s="5"/>
      <c r="AT672" s="5"/>
    </row>
    <row r="673" spans="4:46" ht="16" x14ac:dyDescent="0.2">
      <c r="D673" s="7"/>
      <c r="E673" s="7"/>
      <c r="Q673" s="3"/>
      <c r="R673" s="8"/>
      <c r="Z673" s="5"/>
      <c r="AB673" s="6"/>
      <c r="AG673" s="7"/>
      <c r="AH673" s="7"/>
      <c r="AI673" s="8"/>
      <c r="AK673" s="8"/>
      <c r="AL673" s="8"/>
      <c r="AN673" s="7"/>
      <c r="AP673" s="5"/>
      <c r="AQ673" s="5"/>
      <c r="AS673" s="5"/>
      <c r="AT673" s="5"/>
    </row>
    <row r="674" spans="4:46" ht="16" x14ac:dyDescent="0.2">
      <c r="D674" s="7"/>
      <c r="E674" s="7"/>
      <c r="Q674" s="3"/>
      <c r="R674" s="8"/>
      <c r="Z674" s="5"/>
      <c r="AB674" s="6"/>
      <c r="AG674" s="7"/>
      <c r="AH674" s="7"/>
      <c r="AI674" s="8"/>
      <c r="AK674" s="8"/>
      <c r="AL674" s="8"/>
      <c r="AN674" s="7"/>
      <c r="AP674" s="5"/>
      <c r="AQ674" s="5"/>
      <c r="AS674" s="5"/>
      <c r="AT674" s="5"/>
    </row>
    <row r="675" spans="4:46" ht="16" x14ac:dyDescent="0.2">
      <c r="D675" s="7"/>
      <c r="E675" s="7"/>
      <c r="Q675" s="3"/>
      <c r="R675" s="8"/>
      <c r="Z675" s="5"/>
      <c r="AB675" s="6"/>
      <c r="AG675" s="7"/>
      <c r="AH675" s="7"/>
      <c r="AI675" s="8"/>
      <c r="AK675" s="8"/>
      <c r="AL675" s="8"/>
      <c r="AN675" s="7"/>
      <c r="AP675" s="5"/>
      <c r="AQ675" s="5"/>
      <c r="AS675" s="5"/>
      <c r="AT675" s="5"/>
    </row>
    <row r="676" spans="4:46" ht="16" x14ac:dyDescent="0.2">
      <c r="D676" s="7"/>
      <c r="E676" s="7"/>
      <c r="Q676" s="3"/>
      <c r="R676" s="8"/>
      <c r="Z676" s="5"/>
      <c r="AB676" s="6"/>
      <c r="AG676" s="7"/>
      <c r="AH676" s="7"/>
      <c r="AI676" s="8"/>
      <c r="AK676" s="8"/>
      <c r="AL676" s="8"/>
      <c r="AN676" s="7"/>
      <c r="AP676" s="5"/>
      <c r="AQ676" s="5"/>
      <c r="AS676" s="5"/>
      <c r="AT676" s="5"/>
    </row>
    <row r="677" spans="4:46" ht="16" x14ac:dyDescent="0.2">
      <c r="D677" s="7"/>
      <c r="E677" s="7"/>
      <c r="Q677" s="3"/>
      <c r="R677" s="8"/>
      <c r="Z677" s="5"/>
      <c r="AB677" s="6"/>
      <c r="AG677" s="7"/>
      <c r="AH677" s="7"/>
      <c r="AI677" s="8"/>
      <c r="AK677" s="8"/>
      <c r="AL677" s="8"/>
      <c r="AN677" s="7"/>
      <c r="AP677" s="5"/>
      <c r="AQ677" s="5"/>
      <c r="AS677" s="5"/>
      <c r="AT677" s="5"/>
    </row>
    <row r="678" spans="4:46" ht="16" x14ac:dyDescent="0.2">
      <c r="D678" s="7"/>
      <c r="E678" s="7"/>
      <c r="Q678" s="3"/>
      <c r="R678" s="8"/>
      <c r="Z678" s="5"/>
      <c r="AB678" s="6"/>
      <c r="AG678" s="7"/>
      <c r="AH678" s="7"/>
      <c r="AI678" s="8"/>
      <c r="AK678" s="8"/>
      <c r="AL678" s="8"/>
      <c r="AN678" s="7"/>
      <c r="AP678" s="5"/>
      <c r="AQ678" s="5"/>
      <c r="AS678" s="5"/>
      <c r="AT678" s="5"/>
    </row>
    <row r="679" spans="4:46" ht="16" x14ac:dyDescent="0.2">
      <c r="D679" s="7"/>
      <c r="E679" s="7"/>
      <c r="Q679" s="3"/>
      <c r="R679" s="8"/>
      <c r="Z679" s="5"/>
      <c r="AB679" s="6"/>
      <c r="AG679" s="7"/>
      <c r="AH679" s="7"/>
      <c r="AI679" s="8"/>
      <c r="AK679" s="8"/>
      <c r="AL679" s="8"/>
      <c r="AN679" s="7"/>
      <c r="AP679" s="5"/>
      <c r="AQ679" s="5"/>
      <c r="AS679" s="5"/>
      <c r="AT679" s="5"/>
    </row>
    <row r="680" spans="4:46" ht="16" x14ac:dyDescent="0.2">
      <c r="D680" s="7"/>
      <c r="E680" s="7"/>
      <c r="Q680" s="3"/>
      <c r="R680" s="8"/>
      <c r="Z680" s="5"/>
      <c r="AB680" s="6"/>
      <c r="AG680" s="7"/>
      <c r="AH680" s="7"/>
      <c r="AI680" s="8"/>
      <c r="AK680" s="8"/>
      <c r="AL680" s="8"/>
      <c r="AN680" s="7"/>
      <c r="AP680" s="5"/>
      <c r="AQ680" s="5"/>
      <c r="AS680" s="5"/>
      <c r="AT680" s="5"/>
    </row>
    <row r="681" spans="4:46" ht="16" x14ac:dyDescent="0.2">
      <c r="D681" s="7"/>
      <c r="E681" s="7"/>
      <c r="Q681" s="3"/>
      <c r="R681" s="8"/>
      <c r="Z681" s="5"/>
      <c r="AB681" s="6"/>
      <c r="AG681" s="7"/>
      <c r="AH681" s="7"/>
      <c r="AI681" s="8"/>
      <c r="AK681" s="8"/>
      <c r="AL681" s="8"/>
      <c r="AN681" s="7"/>
      <c r="AP681" s="5"/>
      <c r="AQ681" s="5"/>
      <c r="AS681" s="5"/>
      <c r="AT681" s="5"/>
    </row>
    <row r="682" spans="4:46" ht="16" x14ac:dyDescent="0.2">
      <c r="D682" s="7"/>
      <c r="E682" s="7"/>
      <c r="Q682" s="3"/>
      <c r="R682" s="8"/>
      <c r="Z682" s="5"/>
      <c r="AB682" s="6"/>
      <c r="AG682" s="7"/>
      <c r="AH682" s="7"/>
      <c r="AI682" s="8"/>
      <c r="AK682" s="8"/>
      <c r="AL682" s="8"/>
      <c r="AN682" s="7"/>
      <c r="AP682" s="5"/>
      <c r="AQ682" s="5"/>
      <c r="AS682" s="5"/>
      <c r="AT682" s="5"/>
    </row>
    <row r="683" spans="4:46" ht="16" x14ac:dyDescent="0.2">
      <c r="D683" s="7"/>
      <c r="E683" s="7"/>
      <c r="Q683" s="3"/>
      <c r="R683" s="8"/>
      <c r="Z683" s="5"/>
      <c r="AB683" s="6"/>
      <c r="AG683" s="7"/>
      <c r="AH683" s="7"/>
      <c r="AI683" s="8"/>
      <c r="AK683" s="8"/>
      <c r="AL683" s="8"/>
      <c r="AN683" s="7"/>
      <c r="AP683" s="5"/>
      <c r="AQ683" s="5"/>
      <c r="AS683" s="5"/>
      <c r="AT683" s="5"/>
    </row>
    <row r="684" spans="4:46" ht="16" x14ac:dyDescent="0.2">
      <c r="D684" s="7"/>
      <c r="E684" s="7"/>
      <c r="Q684" s="3"/>
      <c r="R684" s="8"/>
      <c r="Z684" s="5"/>
      <c r="AB684" s="6"/>
      <c r="AG684" s="7"/>
      <c r="AH684" s="7"/>
      <c r="AI684" s="8"/>
      <c r="AK684" s="8"/>
      <c r="AL684" s="8"/>
      <c r="AN684" s="7"/>
      <c r="AP684" s="5"/>
      <c r="AQ684" s="5"/>
      <c r="AS684" s="5"/>
      <c r="AT684" s="5"/>
    </row>
    <row r="685" spans="4:46" ht="16" x14ac:dyDescent="0.2">
      <c r="D685" s="7"/>
      <c r="E685" s="7"/>
      <c r="Q685" s="3"/>
      <c r="R685" s="8"/>
      <c r="Z685" s="5"/>
      <c r="AB685" s="6"/>
      <c r="AG685" s="7"/>
      <c r="AH685" s="7"/>
      <c r="AI685" s="8"/>
      <c r="AK685" s="8"/>
      <c r="AL685" s="8"/>
      <c r="AN685" s="7"/>
      <c r="AP685" s="5"/>
      <c r="AQ685" s="5"/>
      <c r="AS685" s="5"/>
      <c r="AT685" s="5"/>
    </row>
    <row r="686" spans="4:46" ht="16" x14ac:dyDescent="0.2">
      <c r="D686" s="7"/>
      <c r="E686" s="7"/>
      <c r="Q686" s="3"/>
      <c r="R686" s="8"/>
      <c r="Z686" s="5"/>
      <c r="AB686" s="6"/>
      <c r="AG686" s="7"/>
      <c r="AH686" s="7"/>
      <c r="AI686" s="8"/>
      <c r="AK686" s="8"/>
      <c r="AL686" s="8"/>
      <c r="AN686" s="7"/>
      <c r="AP686" s="5"/>
      <c r="AQ686" s="5"/>
      <c r="AS686" s="5"/>
      <c r="AT686" s="5"/>
    </row>
    <row r="687" spans="4:46" ht="16" x14ac:dyDescent="0.2">
      <c r="D687" s="7"/>
      <c r="E687" s="7"/>
      <c r="Q687" s="3"/>
      <c r="R687" s="8"/>
      <c r="Z687" s="5"/>
      <c r="AB687" s="6"/>
      <c r="AG687" s="7"/>
      <c r="AH687" s="7"/>
      <c r="AI687" s="8"/>
      <c r="AK687" s="8"/>
      <c r="AL687" s="8"/>
      <c r="AN687" s="7"/>
      <c r="AP687" s="5"/>
      <c r="AQ687" s="5"/>
      <c r="AS687" s="5"/>
      <c r="AT687" s="5"/>
    </row>
    <row r="688" spans="4:46" ht="16" x14ac:dyDescent="0.2">
      <c r="D688" s="7"/>
      <c r="E688" s="7"/>
      <c r="Q688" s="3"/>
      <c r="R688" s="8"/>
      <c r="Z688" s="5"/>
      <c r="AB688" s="6"/>
      <c r="AG688" s="7"/>
      <c r="AH688" s="7"/>
      <c r="AI688" s="8"/>
      <c r="AK688" s="8"/>
      <c r="AL688" s="8"/>
      <c r="AN688" s="7"/>
      <c r="AP688" s="5"/>
      <c r="AQ688" s="5"/>
      <c r="AS688" s="5"/>
      <c r="AT688" s="5"/>
    </row>
    <row r="689" spans="4:46" ht="16" x14ac:dyDescent="0.2">
      <c r="D689" s="7"/>
      <c r="E689" s="7"/>
      <c r="Q689" s="3"/>
      <c r="R689" s="8"/>
      <c r="Z689" s="5"/>
      <c r="AB689" s="6"/>
      <c r="AG689" s="7"/>
      <c r="AH689" s="7"/>
      <c r="AI689" s="8"/>
      <c r="AK689" s="8"/>
      <c r="AL689" s="8"/>
      <c r="AN689" s="7"/>
      <c r="AP689" s="5"/>
      <c r="AQ689" s="5"/>
      <c r="AS689" s="5"/>
      <c r="AT689" s="5"/>
    </row>
    <row r="690" spans="4:46" ht="16" x14ac:dyDescent="0.2">
      <c r="D690" s="7"/>
      <c r="E690" s="7"/>
      <c r="Q690" s="3"/>
      <c r="R690" s="8"/>
      <c r="Z690" s="5"/>
      <c r="AB690" s="6"/>
      <c r="AG690" s="7"/>
      <c r="AH690" s="7"/>
      <c r="AI690" s="8"/>
      <c r="AK690" s="8"/>
      <c r="AL690" s="8"/>
      <c r="AN690" s="7"/>
      <c r="AP690" s="5"/>
      <c r="AQ690" s="5"/>
      <c r="AS690" s="5"/>
      <c r="AT690" s="5"/>
    </row>
    <row r="691" spans="4:46" ht="16" x14ac:dyDescent="0.2">
      <c r="D691" s="7"/>
      <c r="E691" s="7"/>
      <c r="Q691" s="3"/>
      <c r="R691" s="8"/>
      <c r="Z691" s="5"/>
      <c r="AB691" s="6"/>
      <c r="AG691" s="7"/>
      <c r="AH691" s="7"/>
      <c r="AI691" s="8"/>
      <c r="AK691" s="8"/>
      <c r="AL691" s="8"/>
      <c r="AN691" s="7"/>
      <c r="AP691" s="5"/>
      <c r="AQ691" s="5"/>
      <c r="AS691" s="5"/>
      <c r="AT691" s="5"/>
    </row>
    <row r="692" spans="4:46" ht="16" x14ac:dyDescent="0.2">
      <c r="D692" s="7"/>
      <c r="E692" s="7"/>
      <c r="Q692" s="3"/>
      <c r="R692" s="8"/>
      <c r="Z692" s="5"/>
      <c r="AB692" s="6"/>
      <c r="AG692" s="7"/>
      <c r="AH692" s="7"/>
      <c r="AI692" s="8"/>
      <c r="AK692" s="8"/>
      <c r="AL692" s="8"/>
      <c r="AN692" s="7"/>
      <c r="AP692" s="5"/>
      <c r="AQ692" s="5"/>
      <c r="AS692" s="5"/>
      <c r="AT692" s="5"/>
    </row>
    <row r="693" spans="4:46" ht="16" x14ac:dyDescent="0.2">
      <c r="D693" s="7"/>
      <c r="E693" s="7"/>
      <c r="Q693" s="3"/>
      <c r="R693" s="8"/>
      <c r="Z693" s="5"/>
      <c r="AB693" s="6"/>
      <c r="AG693" s="7"/>
      <c r="AH693" s="7"/>
      <c r="AI693" s="8"/>
      <c r="AK693" s="8"/>
      <c r="AL693" s="8"/>
      <c r="AN693" s="7"/>
      <c r="AP693" s="5"/>
      <c r="AQ693" s="5"/>
      <c r="AS693" s="5"/>
      <c r="AT693" s="5"/>
    </row>
    <row r="694" spans="4:46" ht="16" x14ac:dyDescent="0.2">
      <c r="D694" s="7"/>
      <c r="E694" s="7"/>
      <c r="Q694" s="3"/>
      <c r="R694" s="8"/>
      <c r="Z694" s="5"/>
      <c r="AB694" s="6"/>
      <c r="AG694" s="7"/>
      <c r="AH694" s="7"/>
      <c r="AI694" s="8"/>
      <c r="AK694" s="8"/>
      <c r="AL694" s="8"/>
      <c r="AN694" s="7"/>
      <c r="AP694" s="5"/>
      <c r="AQ694" s="5"/>
      <c r="AS694" s="5"/>
      <c r="AT694" s="5"/>
    </row>
    <row r="695" spans="4:46" ht="16" x14ac:dyDescent="0.2">
      <c r="D695" s="7"/>
      <c r="E695" s="7"/>
      <c r="Q695" s="3"/>
      <c r="R695" s="8"/>
      <c r="Z695" s="5"/>
      <c r="AB695" s="6"/>
      <c r="AG695" s="7"/>
      <c r="AH695" s="7"/>
      <c r="AI695" s="8"/>
      <c r="AK695" s="8"/>
      <c r="AL695" s="8"/>
      <c r="AN695" s="7"/>
      <c r="AP695" s="5"/>
      <c r="AQ695" s="5"/>
      <c r="AS695" s="5"/>
      <c r="AT695" s="5"/>
    </row>
    <row r="696" spans="4:46" ht="16" x14ac:dyDescent="0.2">
      <c r="D696" s="7"/>
      <c r="E696" s="7"/>
      <c r="Q696" s="3"/>
      <c r="R696" s="8"/>
      <c r="Z696" s="5"/>
      <c r="AB696" s="6"/>
      <c r="AG696" s="7"/>
      <c r="AH696" s="7"/>
      <c r="AI696" s="8"/>
      <c r="AK696" s="8"/>
      <c r="AL696" s="8"/>
      <c r="AN696" s="7"/>
      <c r="AP696" s="5"/>
      <c r="AQ696" s="5"/>
      <c r="AS696" s="5"/>
      <c r="AT696" s="5"/>
    </row>
    <row r="697" spans="4:46" ht="16" x14ac:dyDescent="0.2">
      <c r="D697" s="7"/>
      <c r="E697" s="7"/>
      <c r="Q697" s="3"/>
      <c r="R697" s="8"/>
      <c r="Z697" s="5"/>
      <c r="AB697" s="6"/>
      <c r="AG697" s="7"/>
      <c r="AH697" s="7"/>
      <c r="AI697" s="8"/>
      <c r="AK697" s="8"/>
      <c r="AL697" s="8"/>
      <c r="AN697" s="7"/>
      <c r="AP697" s="5"/>
      <c r="AQ697" s="5"/>
      <c r="AS697" s="5"/>
      <c r="AT697" s="5"/>
    </row>
    <row r="698" spans="4:46" ht="16" x14ac:dyDescent="0.2">
      <c r="D698" s="7"/>
      <c r="E698" s="7"/>
      <c r="Q698" s="3"/>
      <c r="R698" s="8"/>
      <c r="Z698" s="5"/>
      <c r="AB698" s="6"/>
      <c r="AG698" s="7"/>
      <c r="AH698" s="7"/>
      <c r="AI698" s="8"/>
      <c r="AK698" s="8"/>
      <c r="AL698" s="8"/>
      <c r="AN698" s="7"/>
      <c r="AP698" s="5"/>
      <c r="AQ698" s="5"/>
      <c r="AS698" s="5"/>
      <c r="AT698" s="5"/>
    </row>
    <row r="699" spans="4:46" ht="16" x14ac:dyDescent="0.2">
      <c r="D699" s="7"/>
      <c r="E699" s="7"/>
      <c r="Q699" s="3"/>
      <c r="R699" s="8"/>
      <c r="Z699" s="5"/>
      <c r="AB699" s="6"/>
      <c r="AG699" s="7"/>
      <c r="AH699" s="7"/>
      <c r="AI699" s="8"/>
      <c r="AK699" s="8"/>
      <c r="AL699" s="8"/>
      <c r="AN699" s="7"/>
      <c r="AP699" s="5"/>
      <c r="AQ699" s="5"/>
      <c r="AS699" s="5"/>
      <c r="AT699" s="5"/>
    </row>
    <row r="700" spans="4:46" ht="16" x14ac:dyDescent="0.2">
      <c r="D700" s="7"/>
      <c r="E700" s="7"/>
      <c r="Q700" s="3"/>
      <c r="R700" s="8"/>
      <c r="Z700" s="5"/>
      <c r="AB700" s="6"/>
      <c r="AG700" s="7"/>
      <c r="AH700" s="7"/>
      <c r="AI700" s="8"/>
      <c r="AK700" s="8"/>
      <c r="AL700" s="8"/>
      <c r="AN700" s="7"/>
      <c r="AP700" s="5"/>
      <c r="AQ700" s="5"/>
      <c r="AS700" s="5"/>
      <c r="AT700" s="5"/>
    </row>
    <row r="701" spans="4:46" ht="16" x14ac:dyDescent="0.2">
      <c r="D701" s="7"/>
      <c r="E701" s="7"/>
      <c r="Q701" s="3"/>
      <c r="R701" s="8"/>
      <c r="Z701" s="5"/>
      <c r="AB701" s="6"/>
      <c r="AG701" s="7"/>
      <c r="AH701" s="7"/>
      <c r="AI701" s="8"/>
      <c r="AK701" s="8"/>
      <c r="AL701" s="8"/>
      <c r="AN701" s="7"/>
      <c r="AP701" s="5"/>
      <c r="AQ701" s="5"/>
      <c r="AS701" s="5"/>
      <c r="AT701" s="5"/>
    </row>
    <row r="702" spans="4:46" ht="16" x14ac:dyDescent="0.2">
      <c r="D702" s="7"/>
      <c r="E702" s="7"/>
      <c r="Q702" s="3"/>
      <c r="R702" s="8"/>
      <c r="Z702" s="5"/>
      <c r="AB702" s="6"/>
      <c r="AG702" s="7"/>
      <c r="AH702" s="7"/>
      <c r="AI702" s="8"/>
      <c r="AK702" s="8"/>
      <c r="AL702" s="8"/>
      <c r="AN702" s="7"/>
      <c r="AP702" s="5"/>
      <c r="AQ702" s="5"/>
      <c r="AS702" s="5"/>
      <c r="AT702" s="5"/>
    </row>
    <row r="703" spans="4:46" ht="16" x14ac:dyDescent="0.2">
      <c r="D703" s="7"/>
      <c r="E703" s="7"/>
      <c r="Q703" s="3"/>
      <c r="R703" s="8"/>
      <c r="Z703" s="5"/>
      <c r="AB703" s="6"/>
      <c r="AG703" s="7"/>
      <c r="AH703" s="7"/>
      <c r="AI703" s="8"/>
      <c r="AK703" s="8"/>
      <c r="AL703" s="8"/>
      <c r="AN703" s="7"/>
      <c r="AP703" s="5"/>
      <c r="AQ703" s="5"/>
      <c r="AS703" s="5"/>
      <c r="AT703" s="5"/>
    </row>
    <row r="704" spans="4:46" ht="16" x14ac:dyDescent="0.2">
      <c r="D704" s="7"/>
      <c r="E704" s="7"/>
      <c r="Q704" s="3"/>
      <c r="R704" s="8"/>
      <c r="Z704" s="5"/>
      <c r="AB704" s="6"/>
      <c r="AG704" s="7"/>
      <c r="AH704" s="7"/>
      <c r="AI704" s="8"/>
      <c r="AK704" s="8"/>
      <c r="AL704" s="8"/>
      <c r="AN704" s="7"/>
      <c r="AP704" s="5"/>
      <c r="AQ704" s="5"/>
      <c r="AS704" s="5"/>
      <c r="AT704" s="5"/>
    </row>
    <row r="705" spans="4:46" ht="16" x14ac:dyDescent="0.2">
      <c r="D705" s="7"/>
      <c r="E705" s="7"/>
      <c r="Q705" s="3"/>
      <c r="R705" s="8"/>
      <c r="Z705" s="5"/>
      <c r="AB705" s="6"/>
      <c r="AG705" s="7"/>
      <c r="AH705" s="7"/>
      <c r="AI705" s="8"/>
      <c r="AK705" s="8"/>
      <c r="AL705" s="8"/>
      <c r="AN705" s="7"/>
      <c r="AP705" s="5"/>
      <c r="AQ705" s="5"/>
      <c r="AS705" s="5"/>
      <c r="AT705" s="5"/>
    </row>
    <row r="706" spans="4:46" ht="16" x14ac:dyDescent="0.2">
      <c r="D706" s="7"/>
      <c r="E706" s="7"/>
      <c r="Q706" s="3"/>
      <c r="R706" s="8"/>
      <c r="Z706" s="5"/>
      <c r="AB706" s="6"/>
      <c r="AG706" s="7"/>
      <c r="AH706" s="7"/>
      <c r="AI706" s="8"/>
      <c r="AK706" s="8"/>
      <c r="AL706" s="8"/>
      <c r="AN706" s="7"/>
      <c r="AP706" s="5"/>
      <c r="AQ706" s="5"/>
      <c r="AS706" s="5"/>
      <c r="AT706" s="5"/>
    </row>
    <row r="707" spans="4:46" ht="16" x14ac:dyDescent="0.2">
      <c r="D707" s="7"/>
      <c r="E707" s="7"/>
      <c r="Q707" s="3"/>
      <c r="R707" s="8"/>
      <c r="Z707" s="5"/>
      <c r="AB707" s="6"/>
      <c r="AG707" s="7"/>
      <c r="AH707" s="7"/>
      <c r="AI707" s="8"/>
      <c r="AK707" s="8"/>
      <c r="AL707" s="8"/>
      <c r="AN707" s="7"/>
      <c r="AP707" s="5"/>
      <c r="AQ707" s="5"/>
      <c r="AS707" s="5"/>
      <c r="AT707" s="5"/>
    </row>
    <row r="708" spans="4:46" ht="16" x14ac:dyDescent="0.2">
      <c r="D708" s="7"/>
      <c r="E708" s="7"/>
      <c r="Q708" s="3"/>
      <c r="R708" s="8"/>
      <c r="Z708" s="5"/>
      <c r="AB708" s="6"/>
      <c r="AG708" s="7"/>
      <c r="AH708" s="7"/>
      <c r="AI708" s="8"/>
      <c r="AK708" s="8"/>
      <c r="AL708" s="8"/>
      <c r="AN708" s="7"/>
      <c r="AP708" s="5"/>
      <c r="AQ708" s="5"/>
      <c r="AS708" s="5"/>
      <c r="AT708" s="5"/>
    </row>
    <row r="709" spans="4:46" ht="16" x14ac:dyDescent="0.2">
      <c r="D709" s="7"/>
      <c r="E709" s="7"/>
      <c r="Q709" s="3"/>
      <c r="R709" s="8"/>
      <c r="Z709" s="5"/>
      <c r="AB709" s="6"/>
      <c r="AG709" s="7"/>
      <c r="AH709" s="7"/>
      <c r="AI709" s="8"/>
      <c r="AK709" s="8"/>
      <c r="AL709" s="8"/>
      <c r="AN709" s="7"/>
      <c r="AP709" s="5"/>
      <c r="AQ709" s="5"/>
      <c r="AS709" s="5"/>
      <c r="AT709" s="5"/>
    </row>
    <row r="710" spans="4:46" ht="16" x14ac:dyDescent="0.2">
      <c r="D710" s="7"/>
      <c r="E710" s="7"/>
      <c r="Q710" s="3"/>
      <c r="R710" s="8"/>
      <c r="Z710" s="5"/>
      <c r="AB710" s="6"/>
      <c r="AG710" s="7"/>
      <c r="AH710" s="7"/>
      <c r="AI710" s="8"/>
      <c r="AK710" s="8"/>
      <c r="AL710" s="8"/>
      <c r="AN710" s="7"/>
      <c r="AP710" s="5"/>
      <c r="AQ710" s="5"/>
      <c r="AS710" s="5"/>
      <c r="AT710" s="5"/>
    </row>
  </sheetData>
  <autoFilter ref="A1:AV710" xr:uid="{00000000-0009-0000-0000-000000000000}"/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E985"/>
  <sheetViews>
    <sheetView workbookViewId="0">
      <selection activeCell="F7" sqref="F7"/>
    </sheetView>
  </sheetViews>
  <sheetFormatPr baseColWidth="10" defaultColWidth="14.5" defaultRowHeight="15.75" customHeight="1" x14ac:dyDescent="0.15"/>
  <cols>
    <col min="1" max="1" width="2.83203125" customWidth="1"/>
    <col min="2" max="2" width="14.5" customWidth="1"/>
    <col min="3" max="3" width="20.83203125" customWidth="1"/>
    <col min="4" max="4" width="26" customWidth="1"/>
    <col min="5" max="5" width="29.5" customWidth="1"/>
    <col min="6" max="6" width="14.5" customWidth="1"/>
  </cols>
  <sheetData>
    <row r="1" spans="1:5" ht="14" x14ac:dyDescent="0.2">
      <c r="A1" s="6"/>
      <c r="B1" s="14"/>
      <c r="C1" s="14"/>
      <c r="D1" s="14"/>
      <c r="E1" s="14"/>
    </row>
    <row r="2" spans="1:5" ht="16" x14ac:dyDescent="0.2">
      <c r="B2" s="17"/>
      <c r="C2" s="17" t="s">
        <v>346</v>
      </c>
      <c r="D2" s="17" t="s">
        <v>368</v>
      </c>
      <c r="E2" s="17" t="s">
        <v>347</v>
      </c>
    </row>
    <row r="3" spans="1:5" ht="16" x14ac:dyDescent="0.2">
      <c r="B3" s="17" t="s">
        <v>348</v>
      </c>
      <c r="C3" s="15">
        <v>1.1499999999999999</v>
      </c>
      <c r="D3" s="33">
        <v>3.5000000000000003E-2</v>
      </c>
      <c r="E3" s="20"/>
    </row>
    <row r="4" spans="1:5" ht="15.75" customHeight="1" x14ac:dyDescent="0.2">
      <c r="B4" s="17" t="s">
        <v>356</v>
      </c>
      <c r="C4" s="15">
        <v>0</v>
      </c>
      <c r="D4" s="15">
        <v>0</v>
      </c>
      <c r="E4" s="21" t="s">
        <v>357</v>
      </c>
    </row>
    <row r="5" spans="1:5" ht="16" x14ac:dyDescent="0.2">
      <c r="B5" s="17" t="s">
        <v>358</v>
      </c>
      <c r="C5" s="15">
        <v>0</v>
      </c>
      <c r="D5" s="15">
        <v>0</v>
      </c>
      <c r="E5" s="21" t="s">
        <v>359</v>
      </c>
    </row>
    <row r="6" spans="1:5" ht="16" x14ac:dyDescent="0.2">
      <c r="B6" s="17" t="s">
        <v>350</v>
      </c>
      <c r="C6" s="15">
        <v>1.4</v>
      </c>
      <c r="D6" s="33">
        <v>0.14699999999999999</v>
      </c>
      <c r="E6" s="20"/>
    </row>
    <row r="7" spans="1:5" ht="16" x14ac:dyDescent="0.2">
      <c r="B7" s="17" t="s">
        <v>355</v>
      </c>
      <c r="C7" s="15">
        <v>0</v>
      </c>
      <c r="D7" s="33">
        <v>0.21099999999999999</v>
      </c>
      <c r="E7" s="20"/>
    </row>
    <row r="8" spans="1:5" ht="13" x14ac:dyDescent="0.15"/>
    <row r="9" spans="1:5" ht="16" x14ac:dyDescent="0.2">
      <c r="B9" s="17"/>
      <c r="C9" s="17" t="s">
        <v>346</v>
      </c>
      <c r="D9" s="17" t="s">
        <v>368</v>
      </c>
      <c r="E9" s="17" t="s">
        <v>369</v>
      </c>
    </row>
    <row r="10" spans="1:5" ht="16" x14ac:dyDescent="0.2">
      <c r="B10" s="17" t="s">
        <v>353</v>
      </c>
      <c r="C10" s="15">
        <v>1.1000000000000001</v>
      </c>
      <c r="D10" s="33">
        <v>0.16755999999999999</v>
      </c>
      <c r="E10" s="32" t="s">
        <v>360</v>
      </c>
    </row>
    <row r="11" spans="1:5" ht="16" x14ac:dyDescent="0.2">
      <c r="B11" s="17" t="s">
        <v>353</v>
      </c>
      <c r="C11" s="15">
        <v>1.1000000000000001</v>
      </c>
      <c r="D11" s="33">
        <v>0.16755999999999999</v>
      </c>
      <c r="E11" s="32" t="s">
        <v>361</v>
      </c>
    </row>
    <row r="12" spans="1:5" ht="16" x14ac:dyDescent="0.2">
      <c r="B12" s="17" t="s">
        <v>353</v>
      </c>
      <c r="C12" s="15">
        <v>1.1000000000000001</v>
      </c>
      <c r="D12" s="33">
        <v>0.25131999999999999</v>
      </c>
      <c r="E12" s="32" t="s">
        <v>362</v>
      </c>
    </row>
    <row r="13" spans="1:5" ht="16" x14ac:dyDescent="0.2">
      <c r="B13" s="17" t="s">
        <v>353</v>
      </c>
      <c r="C13" s="15">
        <v>1.1000000000000001</v>
      </c>
      <c r="D13" s="33">
        <v>0.16755999999999999</v>
      </c>
      <c r="E13" s="32" t="s">
        <v>363</v>
      </c>
    </row>
    <row r="14" spans="1:5" ht="16" x14ac:dyDescent="0.2">
      <c r="B14" s="17" t="s">
        <v>353</v>
      </c>
      <c r="C14" s="15">
        <v>1.1000000000000001</v>
      </c>
      <c r="D14" s="33">
        <v>0.16406000000000001</v>
      </c>
      <c r="E14" s="32" t="s">
        <v>364</v>
      </c>
    </row>
    <row r="15" spans="1:5" ht="16" x14ac:dyDescent="0.2">
      <c r="B15" s="17" t="s">
        <v>353</v>
      </c>
      <c r="C15" s="15">
        <v>1.1000000000000001</v>
      </c>
      <c r="D15" s="33">
        <v>0.26250000000000001</v>
      </c>
      <c r="E15" s="32" t="s">
        <v>365</v>
      </c>
    </row>
    <row r="16" spans="1:5" ht="16" x14ac:dyDescent="0.2">
      <c r="B16" s="17" t="s">
        <v>353</v>
      </c>
      <c r="C16" s="15">
        <v>1.1000000000000001</v>
      </c>
      <c r="D16" s="33">
        <v>0.47577999999999998</v>
      </c>
      <c r="E16" s="32" t="s">
        <v>366</v>
      </c>
    </row>
    <row r="17" spans="2:5" ht="16" x14ac:dyDescent="0.2">
      <c r="B17" s="17" t="s">
        <v>353</v>
      </c>
      <c r="C17" s="15">
        <v>1.1000000000000001</v>
      </c>
      <c r="D17" s="33">
        <v>0.65624000000000005</v>
      </c>
      <c r="E17" s="32" t="s">
        <v>367</v>
      </c>
    </row>
    <row r="18" spans="2:5" ht="14" x14ac:dyDescent="0.2">
      <c r="B18" s="16"/>
      <c r="C18" s="16"/>
      <c r="D18" s="16"/>
      <c r="E18" s="16"/>
    </row>
    <row r="19" spans="2:5" ht="14" x14ac:dyDescent="0.2">
      <c r="B19" s="16"/>
      <c r="C19" s="16"/>
      <c r="D19" s="16"/>
      <c r="E19" s="16"/>
    </row>
    <row r="20" spans="2:5" ht="14" x14ac:dyDescent="0.2">
      <c r="B20" s="16"/>
      <c r="C20" s="16"/>
      <c r="D20" s="16"/>
      <c r="E20" s="16"/>
    </row>
    <row r="21" spans="2:5" ht="14" x14ac:dyDescent="0.2">
      <c r="B21" s="16"/>
      <c r="C21" s="16"/>
      <c r="D21" s="16"/>
      <c r="E21" s="16"/>
    </row>
    <row r="22" spans="2:5" ht="14" x14ac:dyDescent="0.2">
      <c r="B22" s="16"/>
      <c r="C22" s="16"/>
      <c r="D22" s="16"/>
      <c r="E22" s="16"/>
    </row>
    <row r="23" spans="2:5" ht="14" x14ac:dyDescent="0.2">
      <c r="B23" s="16"/>
      <c r="C23" s="16"/>
      <c r="D23" s="16"/>
      <c r="E23" s="16"/>
    </row>
    <row r="24" spans="2:5" ht="14" x14ac:dyDescent="0.2">
      <c r="B24" s="16"/>
      <c r="C24" s="16"/>
      <c r="D24" s="16"/>
      <c r="E24" s="16"/>
    </row>
    <row r="25" spans="2:5" ht="14" x14ac:dyDescent="0.2">
      <c r="B25" s="16"/>
      <c r="C25" s="16"/>
      <c r="D25" s="16"/>
      <c r="E25" s="16"/>
    </row>
    <row r="26" spans="2:5" ht="14" x14ac:dyDescent="0.2">
      <c r="B26" s="16"/>
      <c r="C26" s="16"/>
      <c r="D26" s="16"/>
      <c r="E26" s="16"/>
    </row>
    <row r="27" spans="2:5" ht="14" x14ac:dyDescent="0.2">
      <c r="B27" s="16"/>
      <c r="C27" s="16"/>
      <c r="D27" s="16"/>
      <c r="E27" s="16"/>
    </row>
    <row r="28" spans="2:5" ht="14" x14ac:dyDescent="0.2">
      <c r="B28" s="16"/>
      <c r="C28" s="16"/>
      <c r="D28" s="16"/>
      <c r="E28" s="16"/>
    </row>
    <row r="29" spans="2:5" ht="14" x14ac:dyDescent="0.2">
      <c r="B29" s="16"/>
      <c r="C29" s="16"/>
      <c r="D29" s="16"/>
      <c r="E29" s="16"/>
    </row>
    <row r="30" spans="2:5" ht="14" x14ac:dyDescent="0.2">
      <c r="B30" s="16"/>
      <c r="C30" s="16"/>
      <c r="D30" s="16"/>
      <c r="E30" s="16"/>
    </row>
    <row r="31" spans="2:5" ht="14" x14ac:dyDescent="0.2">
      <c r="B31" s="16"/>
      <c r="C31" s="16"/>
      <c r="D31" s="16"/>
      <c r="E31" s="16"/>
    </row>
    <row r="32" spans="2:5" ht="14" x14ac:dyDescent="0.2">
      <c r="B32" s="16"/>
      <c r="C32" s="16"/>
      <c r="D32" s="16"/>
      <c r="E32" s="16"/>
    </row>
    <row r="33" spans="2:5" ht="14" x14ac:dyDescent="0.2">
      <c r="B33" s="16"/>
      <c r="C33" s="16"/>
      <c r="D33" s="16"/>
      <c r="E33" s="16"/>
    </row>
    <row r="34" spans="2:5" ht="14" x14ac:dyDescent="0.2">
      <c r="B34" s="16"/>
      <c r="C34" s="16"/>
      <c r="D34" s="16"/>
      <c r="E34" s="16"/>
    </row>
    <row r="35" spans="2:5" ht="14" x14ac:dyDescent="0.2">
      <c r="B35" s="16"/>
      <c r="C35" s="16"/>
      <c r="D35" s="16"/>
      <c r="E35" s="16"/>
    </row>
    <row r="36" spans="2:5" ht="14" x14ac:dyDescent="0.2">
      <c r="B36" s="16"/>
      <c r="C36" s="16"/>
      <c r="D36" s="16"/>
      <c r="E36" s="16"/>
    </row>
    <row r="37" spans="2:5" ht="14" x14ac:dyDescent="0.2">
      <c r="B37" s="16"/>
      <c r="C37" s="16"/>
      <c r="D37" s="16"/>
      <c r="E37" s="16"/>
    </row>
    <row r="38" spans="2:5" ht="14" x14ac:dyDescent="0.2">
      <c r="B38" s="16"/>
      <c r="C38" s="16"/>
      <c r="D38" s="16"/>
      <c r="E38" s="16"/>
    </row>
    <row r="39" spans="2:5" ht="14" x14ac:dyDescent="0.2">
      <c r="B39" s="16"/>
      <c r="C39" s="16"/>
      <c r="D39" s="16"/>
      <c r="E39" s="16"/>
    </row>
    <row r="40" spans="2:5" ht="14" x14ac:dyDescent="0.2">
      <c r="B40" s="16"/>
      <c r="C40" s="16"/>
      <c r="D40" s="16"/>
      <c r="E40" s="16"/>
    </row>
    <row r="41" spans="2:5" ht="14" x14ac:dyDescent="0.2">
      <c r="B41" s="16"/>
      <c r="C41" s="16"/>
      <c r="D41" s="16"/>
      <c r="E41" s="16"/>
    </row>
    <row r="42" spans="2:5" ht="14" x14ac:dyDescent="0.2">
      <c r="B42" s="16"/>
      <c r="C42" s="16"/>
      <c r="D42" s="16"/>
      <c r="E42" s="16"/>
    </row>
    <row r="43" spans="2:5" ht="14" x14ac:dyDescent="0.2">
      <c r="B43" s="16"/>
      <c r="C43" s="16"/>
      <c r="D43" s="16"/>
      <c r="E43" s="16"/>
    </row>
    <row r="44" spans="2:5" ht="14" x14ac:dyDescent="0.2">
      <c r="B44" s="16"/>
      <c r="C44" s="16"/>
      <c r="D44" s="16"/>
      <c r="E44" s="16"/>
    </row>
    <row r="45" spans="2:5" ht="14" x14ac:dyDescent="0.2">
      <c r="B45" s="16"/>
      <c r="C45" s="16"/>
      <c r="D45" s="16"/>
      <c r="E45" s="16"/>
    </row>
    <row r="46" spans="2:5" ht="14" x14ac:dyDescent="0.2">
      <c r="B46" s="16"/>
      <c r="C46" s="16"/>
      <c r="D46" s="16"/>
      <c r="E46" s="16"/>
    </row>
    <row r="47" spans="2:5" ht="14" x14ac:dyDescent="0.2">
      <c r="B47" s="16"/>
      <c r="C47" s="16"/>
      <c r="D47" s="16"/>
      <c r="E47" s="16"/>
    </row>
    <row r="48" spans="2:5" ht="14" x14ac:dyDescent="0.2">
      <c r="B48" s="16"/>
      <c r="C48" s="16"/>
      <c r="D48" s="16"/>
      <c r="E48" s="16"/>
    </row>
    <row r="49" spans="2:5" ht="14" x14ac:dyDescent="0.2">
      <c r="B49" s="16"/>
      <c r="C49" s="16"/>
      <c r="D49" s="16"/>
      <c r="E49" s="16"/>
    </row>
    <row r="50" spans="2:5" ht="14" x14ac:dyDescent="0.2">
      <c r="B50" s="16"/>
      <c r="C50" s="16"/>
      <c r="D50" s="16"/>
      <c r="E50" s="16"/>
    </row>
    <row r="51" spans="2:5" ht="14" x14ac:dyDescent="0.2">
      <c r="B51" s="16"/>
      <c r="C51" s="16"/>
      <c r="D51" s="16"/>
      <c r="E51" s="16"/>
    </row>
    <row r="52" spans="2:5" ht="14" x14ac:dyDescent="0.2">
      <c r="B52" s="16"/>
      <c r="C52" s="16"/>
      <c r="D52" s="16"/>
      <c r="E52" s="16"/>
    </row>
    <row r="53" spans="2:5" ht="14" x14ac:dyDescent="0.2">
      <c r="B53" s="16"/>
      <c r="C53" s="16"/>
      <c r="D53" s="16"/>
      <c r="E53" s="16"/>
    </row>
    <row r="54" spans="2:5" ht="14" x14ac:dyDescent="0.2">
      <c r="B54" s="16"/>
      <c r="C54" s="16"/>
      <c r="D54" s="16"/>
      <c r="E54" s="16"/>
    </row>
    <row r="55" spans="2:5" ht="14" x14ac:dyDescent="0.2">
      <c r="B55" s="16"/>
      <c r="C55" s="16"/>
      <c r="D55" s="16"/>
      <c r="E55" s="16"/>
    </row>
    <row r="56" spans="2:5" ht="14" x14ac:dyDescent="0.2">
      <c r="B56" s="16"/>
      <c r="C56" s="16"/>
      <c r="D56" s="16"/>
      <c r="E56" s="16"/>
    </row>
    <row r="57" spans="2:5" ht="14" x14ac:dyDescent="0.2">
      <c r="B57" s="16"/>
      <c r="C57" s="16"/>
      <c r="D57" s="16"/>
      <c r="E57" s="16"/>
    </row>
    <row r="58" spans="2:5" ht="14" x14ac:dyDescent="0.2">
      <c r="B58" s="16"/>
      <c r="C58" s="16"/>
      <c r="D58" s="16"/>
      <c r="E58" s="16"/>
    </row>
    <row r="59" spans="2:5" ht="14" x14ac:dyDescent="0.2">
      <c r="B59" s="16"/>
      <c r="C59" s="16"/>
      <c r="D59" s="16"/>
      <c r="E59" s="16"/>
    </row>
    <row r="60" spans="2:5" ht="14" x14ac:dyDescent="0.2">
      <c r="B60" s="16"/>
      <c r="C60" s="16"/>
      <c r="D60" s="16"/>
      <c r="E60" s="16"/>
    </row>
    <row r="61" spans="2:5" ht="14" x14ac:dyDescent="0.2">
      <c r="B61" s="16"/>
      <c r="C61" s="16"/>
      <c r="D61" s="16"/>
      <c r="E61" s="16"/>
    </row>
    <row r="62" spans="2:5" ht="14" x14ac:dyDescent="0.2">
      <c r="B62" s="16"/>
      <c r="C62" s="16"/>
      <c r="D62" s="16"/>
      <c r="E62" s="16"/>
    </row>
    <row r="63" spans="2:5" ht="14" x14ac:dyDescent="0.2">
      <c r="B63" s="16"/>
      <c r="C63" s="16"/>
      <c r="D63" s="16"/>
      <c r="E63" s="16"/>
    </row>
    <row r="64" spans="2:5" ht="14" x14ac:dyDescent="0.2">
      <c r="B64" s="16"/>
      <c r="C64" s="16"/>
      <c r="D64" s="16"/>
      <c r="E64" s="16"/>
    </row>
    <row r="65" spans="2:5" ht="14" x14ac:dyDescent="0.2">
      <c r="B65" s="16"/>
      <c r="C65" s="16"/>
      <c r="D65" s="16"/>
      <c r="E65" s="16"/>
    </row>
    <row r="66" spans="2:5" ht="14" x14ac:dyDescent="0.2">
      <c r="B66" s="16"/>
      <c r="C66" s="16"/>
      <c r="D66" s="16"/>
      <c r="E66" s="16"/>
    </row>
    <row r="67" spans="2:5" ht="14" x14ac:dyDescent="0.2">
      <c r="B67" s="16"/>
      <c r="C67" s="16"/>
      <c r="D67" s="16"/>
      <c r="E67" s="16"/>
    </row>
    <row r="68" spans="2:5" ht="14" x14ac:dyDescent="0.2">
      <c r="B68" s="16"/>
      <c r="C68" s="16"/>
      <c r="D68" s="16"/>
      <c r="E68" s="16"/>
    </row>
    <row r="69" spans="2:5" ht="14" x14ac:dyDescent="0.2">
      <c r="B69" s="16"/>
      <c r="C69" s="16"/>
      <c r="D69" s="16"/>
      <c r="E69" s="16"/>
    </row>
    <row r="70" spans="2:5" ht="14" x14ac:dyDescent="0.2">
      <c r="B70" s="16"/>
      <c r="C70" s="16"/>
      <c r="D70" s="16"/>
      <c r="E70" s="16"/>
    </row>
    <row r="71" spans="2:5" ht="14" x14ac:dyDescent="0.2">
      <c r="B71" s="16"/>
      <c r="C71" s="16"/>
      <c r="D71" s="16"/>
      <c r="E71" s="16"/>
    </row>
    <row r="72" spans="2:5" ht="14" x14ac:dyDescent="0.2">
      <c r="B72" s="16"/>
      <c r="C72" s="16"/>
      <c r="D72" s="16"/>
      <c r="E72" s="16"/>
    </row>
    <row r="73" spans="2:5" ht="14" x14ac:dyDescent="0.2">
      <c r="B73" s="16"/>
      <c r="C73" s="16"/>
      <c r="D73" s="16"/>
      <c r="E73" s="16"/>
    </row>
    <row r="74" spans="2:5" ht="14" x14ac:dyDescent="0.2">
      <c r="B74" s="16"/>
      <c r="C74" s="16"/>
      <c r="D74" s="16"/>
      <c r="E74" s="16"/>
    </row>
    <row r="75" spans="2:5" ht="14" x14ac:dyDescent="0.2">
      <c r="B75" s="16"/>
      <c r="C75" s="16"/>
      <c r="D75" s="16"/>
      <c r="E75" s="16"/>
    </row>
    <row r="76" spans="2:5" ht="14" x14ac:dyDescent="0.2">
      <c r="B76" s="16"/>
      <c r="C76" s="16"/>
      <c r="D76" s="16"/>
      <c r="E76" s="16"/>
    </row>
    <row r="77" spans="2:5" ht="14" x14ac:dyDescent="0.2">
      <c r="B77" s="16"/>
      <c r="C77" s="16"/>
      <c r="D77" s="16"/>
      <c r="E77" s="16"/>
    </row>
    <row r="78" spans="2:5" ht="14" x14ac:dyDescent="0.2">
      <c r="B78" s="16"/>
      <c r="C78" s="16"/>
      <c r="D78" s="16"/>
      <c r="E78" s="16"/>
    </row>
    <row r="79" spans="2:5" ht="14" x14ac:dyDescent="0.2">
      <c r="B79" s="16"/>
      <c r="C79" s="16"/>
      <c r="D79" s="16"/>
      <c r="E79" s="16"/>
    </row>
    <row r="80" spans="2:5" ht="14" x14ac:dyDescent="0.2">
      <c r="B80" s="16"/>
      <c r="C80" s="16"/>
      <c r="D80" s="16"/>
      <c r="E80" s="16"/>
    </row>
    <row r="81" spans="2:5" ht="14" x14ac:dyDescent="0.2">
      <c r="B81" s="16"/>
      <c r="C81" s="16"/>
      <c r="D81" s="16"/>
      <c r="E81" s="16"/>
    </row>
    <row r="82" spans="2:5" ht="14" x14ac:dyDescent="0.2">
      <c r="B82" s="16"/>
      <c r="C82" s="16"/>
      <c r="D82" s="16"/>
      <c r="E82" s="16"/>
    </row>
    <row r="83" spans="2:5" ht="14" x14ac:dyDescent="0.2">
      <c r="B83" s="16"/>
      <c r="C83" s="16"/>
      <c r="D83" s="16"/>
      <c r="E83" s="16"/>
    </row>
    <row r="84" spans="2:5" ht="14" x14ac:dyDescent="0.2">
      <c r="B84" s="16"/>
      <c r="C84" s="16"/>
      <c r="D84" s="16"/>
      <c r="E84" s="16"/>
    </row>
    <row r="85" spans="2:5" ht="14" x14ac:dyDescent="0.2">
      <c r="B85" s="16"/>
      <c r="C85" s="16"/>
      <c r="D85" s="16"/>
      <c r="E85" s="16"/>
    </row>
    <row r="86" spans="2:5" ht="14" x14ac:dyDescent="0.2">
      <c r="B86" s="16"/>
      <c r="C86" s="16"/>
      <c r="D86" s="16"/>
      <c r="E86" s="16"/>
    </row>
    <row r="87" spans="2:5" ht="14" x14ac:dyDescent="0.2">
      <c r="B87" s="16"/>
      <c r="C87" s="16"/>
      <c r="D87" s="16"/>
      <c r="E87" s="16"/>
    </row>
    <row r="88" spans="2:5" ht="14" x14ac:dyDescent="0.2">
      <c r="B88" s="16"/>
      <c r="C88" s="16"/>
      <c r="D88" s="16"/>
      <c r="E88" s="16"/>
    </row>
    <row r="89" spans="2:5" ht="14" x14ac:dyDescent="0.2">
      <c r="B89" s="16"/>
      <c r="C89" s="16"/>
      <c r="D89" s="16"/>
      <c r="E89" s="16"/>
    </row>
    <row r="90" spans="2:5" ht="14" x14ac:dyDescent="0.2">
      <c r="B90" s="16"/>
      <c r="C90" s="16"/>
      <c r="D90" s="16"/>
      <c r="E90" s="16"/>
    </row>
    <row r="91" spans="2:5" ht="14" x14ac:dyDescent="0.2">
      <c r="B91" s="16"/>
      <c r="C91" s="16"/>
      <c r="D91" s="16"/>
      <c r="E91" s="16"/>
    </row>
    <row r="92" spans="2:5" ht="14" x14ac:dyDescent="0.2">
      <c r="B92" s="16"/>
      <c r="C92" s="16"/>
      <c r="D92" s="16"/>
      <c r="E92" s="16"/>
    </row>
    <row r="93" spans="2:5" ht="14" x14ac:dyDescent="0.2">
      <c r="B93" s="16"/>
      <c r="C93" s="16"/>
      <c r="D93" s="16"/>
      <c r="E93" s="16"/>
    </row>
    <row r="94" spans="2:5" ht="14" x14ac:dyDescent="0.2">
      <c r="B94" s="16"/>
      <c r="C94" s="16"/>
      <c r="D94" s="16"/>
      <c r="E94" s="16"/>
    </row>
    <row r="95" spans="2:5" ht="14" x14ac:dyDescent="0.2">
      <c r="B95" s="16"/>
      <c r="C95" s="16"/>
      <c r="D95" s="16"/>
      <c r="E95" s="16"/>
    </row>
    <row r="96" spans="2:5" ht="14" x14ac:dyDescent="0.2">
      <c r="B96" s="16"/>
      <c r="C96" s="16"/>
      <c r="D96" s="16"/>
      <c r="E96" s="16"/>
    </row>
    <row r="97" spans="2:5" ht="14" x14ac:dyDescent="0.2">
      <c r="B97" s="16"/>
      <c r="C97" s="16"/>
      <c r="D97" s="16"/>
      <c r="E97" s="16"/>
    </row>
    <row r="98" spans="2:5" ht="14" x14ac:dyDescent="0.2">
      <c r="B98" s="16"/>
      <c r="C98" s="16"/>
      <c r="D98" s="16"/>
      <c r="E98" s="16"/>
    </row>
    <row r="99" spans="2:5" ht="14" x14ac:dyDescent="0.2">
      <c r="B99" s="16"/>
      <c r="C99" s="16"/>
      <c r="D99" s="16"/>
      <c r="E99" s="16"/>
    </row>
    <row r="100" spans="2:5" ht="14" x14ac:dyDescent="0.2">
      <c r="B100" s="16"/>
      <c r="C100" s="16"/>
      <c r="D100" s="16"/>
      <c r="E100" s="16"/>
    </row>
    <row r="101" spans="2:5" ht="14" x14ac:dyDescent="0.2">
      <c r="B101" s="16"/>
      <c r="C101" s="16"/>
      <c r="D101" s="16"/>
      <c r="E101" s="16"/>
    </row>
    <row r="102" spans="2:5" ht="14" x14ac:dyDescent="0.2">
      <c r="B102" s="16"/>
      <c r="C102" s="16"/>
      <c r="D102" s="16"/>
      <c r="E102" s="16"/>
    </row>
    <row r="103" spans="2:5" ht="14" x14ac:dyDescent="0.2">
      <c r="B103" s="16"/>
      <c r="C103" s="16"/>
      <c r="D103" s="16"/>
      <c r="E103" s="16"/>
    </row>
    <row r="104" spans="2:5" ht="14" x14ac:dyDescent="0.2">
      <c r="B104" s="16"/>
      <c r="C104" s="16"/>
      <c r="D104" s="16"/>
      <c r="E104" s="16"/>
    </row>
    <row r="105" spans="2:5" ht="14" x14ac:dyDescent="0.2">
      <c r="B105" s="16"/>
      <c r="C105" s="16"/>
      <c r="D105" s="16"/>
      <c r="E105" s="16"/>
    </row>
    <row r="106" spans="2:5" ht="14" x14ac:dyDescent="0.2">
      <c r="B106" s="16"/>
      <c r="C106" s="16"/>
      <c r="D106" s="16"/>
      <c r="E106" s="16"/>
    </row>
    <row r="107" spans="2:5" ht="14" x14ac:dyDescent="0.2">
      <c r="B107" s="16"/>
      <c r="C107" s="16"/>
      <c r="D107" s="16"/>
      <c r="E107" s="16"/>
    </row>
    <row r="108" spans="2:5" ht="14" x14ac:dyDescent="0.2">
      <c r="B108" s="16"/>
      <c r="C108" s="16"/>
      <c r="D108" s="16"/>
      <c r="E108" s="16"/>
    </row>
    <row r="109" spans="2:5" ht="14" x14ac:dyDescent="0.2">
      <c r="B109" s="16"/>
      <c r="C109" s="16"/>
      <c r="D109" s="16"/>
      <c r="E109" s="16"/>
    </row>
    <row r="110" spans="2:5" ht="14" x14ac:dyDescent="0.2">
      <c r="B110" s="16"/>
      <c r="C110" s="16"/>
      <c r="D110" s="16"/>
      <c r="E110" s="16"/>
    </row>
    <row r="111" spans="2:5" ht="14" x14ac:dyDescent="0.2">
      <c r="B111" s="16"/>
      <c r="C111" s="16"/>
      <c r="D111" s="16"/>
      <c r="E111" s="16"/>
    </row>
    <row r="112" spans="2:5" ht="14" x14ac:dyDescent="0.2">
      <c r="B112" s="16"/>
      <c r="C112" s="16"/>
      <c r="D112" s="16"/>
      <c r="E112" s="16"/>
    </row>
    <row r="113" spans="2:5" ht="14" x14ac:dyDescent="0.2">
      <c r="B113" s="16"/>
      <c r="C113" s="16"/>
      <c r="D113" s="16"/>
      <c r="E113" s="16"/>
    </row>
    <row r="114" spans="2:5" ht="14" x14ac:dyDescent="0.2">
      <c r="B114" s="16"/>
      <c r="C114" s="16"/>
      <c r="D114" s="16"/>
      <c r="E114" s="16"/>
    </row>
    <row r="115" spans="2:5" ht="14" x14ac:dyDescent="0.2">
      <c r="B115" s="16"/>
      <c r="C115" s="16"/>
      <c r="D115" s="16"/>
      <c r="E115" s="16"/>
    </row>
    <row r="116" spans="2:5" ht="14" x14ac:dyDescent="0.2">
      <c r="B116" s="16"/>
      <c r="C116" s="16"/>
      <c r="D116" s="16"/>
      <c r="E116" s="16"/>
    </row>
    <row r="117" spans="2:5" ht="14" x14ac:dyDescent="0.2">
      <c r="B117" s="16"/>
      <c r="C117" s="16"/>
      <c r="D117" s="16"/>
      <c r="E117" s="16"/>
    </row>
    <row r="118" spans="2:5" ht="14" x14ac:dyDescent="0.2">
      <c r="B118" s="16"/>
      <c r="C118" s="16"/>
      <c r="D118" s="16"/>
      <c r="E118" s="16"/>
    </row>
    <row r="119" spans="2:5" ht="14" x14ac:dyDescent="0.2">
      <c r="B119" s="16"/>
      <c r="C119" s="16"/>
      <c r="D119" s="16"/>
      <c r="E119" s="16"/>
    </row>
    <row r="120" spans="2:5" ht="14" x14ac:dyDescent="0.2">
      <c r="B120" s="16"/>
      <c r="C120" s="16"/>
      <c r="D120" s="16"/>
      <c r="E120" s="16"/>
    </row>
    <row r="121" spans="2:5" ht="14" x14ac:dyDescent="0.2">
      <c r="B121" s="16"/>
      <c r="C121" s="16"/>
      <c r="D121" s="16"/>
      <c r="E121" s="16"/>
    </row>
    <row r="122" spans="2:5" ht="14" x14ac:dyDescent="0.2">
      <c r="B122" s="16"/>
      <c r="C122" s="16"/>
      <c r="D122" s="16"/>
      <c r="E122" s="16"/>
    </row>
    <row r="123" spans="2:5" ht="14" x14ac:dyDescent="0.2">
      <c r="B123" s="16"/>
      <c r="C123" s="16"/>
      <c r="D123" s="16"/>
      <c r="E123" s="16"/>
    </row>
    <row r="124" spans="2:5" ht="14" x14ac:dyDescent="0.2">
      <c r="B124" s="16"/>
      <c r="C124" s="16"/>
      <c r="D124" s="16"/>
      <c r="E124" s="16"/>
    </row>
    <row r="125" spans="2:5" ht="14" x14ac:dyDescent="0.2">
      <c r="B125" s="16"/>
      <c r="C125" s="16"/>
      <c r="D125" s="16"/>
      <c r="E125" s="16"/>
    </row>
    <row r="126" spans="2:5" ht="14" x14ac:dyDescent="0.2">
      <c r="B126" s="16"/>
      <c r="C126" s="16"/>
      <c r="D126" s="16"/>
      <c r="E126" s="16"/>
    </row>
    <row r="127" spans="2:5" ht="14" x14ac:dyDescent="0.2">
      <c r="B127" s="16"/>
      <c r="C127" s="16"/>
      <c r="D127" s="16"/>
      <c r="E127" s="16"/>
    </row>
    <row r="128" spans="2:5" ht="14" x14ac:dyDescent="0.2">
      <c r="B128" s="16"/>
      <c r="C128" s="16"/>
      <c r="D128" s="16"/>
      <c r="E128" s="16"/>
    </row>
    <row r="129" spans="2:5" ht="14" x14ac:dyDescent="0.2">
      <c r="B129" s="16"/>
      <c r="C129" s="16"/>
      <c r="D129" s="16"/>
      <c r="E129" s="16"/>
    </row>
    <row r="130" spans="2:5" ht="14" x14ac:dyDescent="0.2">
      <c r="B130" s="16"/>
      <c r="C130" s="16"/>
      <c r="D130" s="16"/>
      <c r="E130" s="16"/>
    </row>
    <row r="131" spans="2:5" ht="14" x14ac:dyDescent="0.2">
      <c r="B131" s="16"/>
      <c r="C131" s="16"/>
      <c r="D131" s="16"/>
      <c r="E131" s="16"/>
    </row>
    <row r="132" spans="2:5" ht="14" x14ac:dyDescent="0.2">
      <c r="B132" s="16"/>
      <c r="C132" s="16"/>
      <c r="D132" s="16"/>
      <c r="E132" s="16"/>
    </row>
    <row r="133" spans="2:5" ht="14" x14ac:dyDescent="0.2">
      <c r="B133" s="16"/>
      <c r="C133" s="16"/>
      <c r="D133" s="16"/>
      <c r="E133" s="16"/>
    </row>
    <row r="134" spans="2:5" ht="14" x14ac:dyDescent="0.2">
      <c r="B134" s="16"/>
      <c r="C134" s="16"/>
      <c r="D134" s="16"/>
      <c r="E134" s="16"/>
    </row>
    <row r="135" spans="2:5" ht="14" x14ac:dyDescent="0.2">
      <c r="B135" s="16"/>
      <c r="C135" s="16"/>
      <c r="D135" s="16"/>
      <c r="E135" s="16"/>
    </row>
    <row r="136" spans="2:5" ht="14" x14ac:dyDescent="0.2">
      <c r="B136" s="16"/>
      <c r="C136" s="16"/>
      <c r="D136" s="16"/>
      <c r="E136" s="16"/>
    </row>
    <row r="137" spans="2:5" ht="14" x14ac:dyDescent="0.2">
      <c r="B137" s="16"/>
      <c r="C137" s="16"/>
      <c r="D137" s="16"/>
      <c r="E137" s="16"/>
    </row>
    <row r="138" spans="2:5" ht="14" x14ac:dyDescent="0.2">
      <c r="B138" s="16"/>
      <c r="C138" s="16"/>
      <c r="D138" s="16"/>
      <c r="E138" s="16"/>
    </row>
    <row r="139" spans="2:5" ht="14" x14ac:dyDescent="0.2">
      <c r="B139" s="16"/>
      <c r="C139" s="16"/>
      <c r="D139" s="16"/>
      <c r="E139" s="16"/>
    </row>
    <row r="140" spans="2:5" ht="14" x14ac:dyDescent="0.2">
      <c r="B140" s="16"/>
      <c r="C140" s="16"/>
      <c r="D140" s="16"/>
      <c r="E140" s="16"/>
    </row>
    <row r="141" spans="2:5" ht="14" x14ac:dyDescent="0.2">
      <c r="B141" s="16"/>
      <c r="C141" s="16"/>
      <c r="D141" s="16"/>
      <c r="E141" s="16"/>
    </row>
    <row r="142" spans="2:5" ht="14" x14ac:dyDescent="0.2">
      <c r="B142" s="16"/>
      <c r="C142" s="16"/>
      <c r="D142" s="16"/>
      <c r="E142" s="16"/>
    </row>
    <row r="143" spans="2:5" ht="14" x14ac:dyDescent="0.2">
      <c r="B143" s="16"/>
      <c r="C143" s="16"/>
      <c r="D143" s="16"/>
      <c r="E143" s="16"/>
    </row>
    <row r="144" spans="2:5" ht="14" x14ac:dyDescent="0.2">
      <c r="B144" s="16"/>
      <c r="C144" s="16"/>
      <c r="D144" s="16"/>
      <c r="E144" s="16"/>
    </row>
    <row r="145" spans="2:5" ht="14" x14ac:dyDescent="0.2">
      <c r="B145" s="16"/>
      <c r="C145" s="16"/>
      <c r="D145" s="16"/>
      <c r="E145" s="16"/>
    </row>
    <row r="146" spans="2:5" ht="14" x14ac:dyDescent="0.2">
      <c r="B146" s="16"/>
      <c r="C146" s="16"/>
      <c r="D146" s="16"/>
      <c r="E146" s="16"/>
    </row>
    <row r="147" spans="2:5" ht="14" x14ac:dyDescent="0.2">
      <c r="B147" s="16"/>
      <c r="C147" s="16"/>
      <c r="D147" s="16"/>
      <c r="E147" s="16"/>
    </row>
    <row r="148" spans="2:5" ht="14" x14ac:dyDescent="0.2">
      <c r="B148" s="16"/>
      <c r="C148" s="16"/>
      <c r="D148" s="16"/>
      <c r="E148" s="16"/>
    </row>
    <row r="149" spans="2:5" ht="14" x14ac:dyDescent="0.2">
      <c r="B149" s="16"/>
      <c r="C149" s="16"/>
      <c r="D149" s="16"/>
      <c r="E149" s="16"/>
    </row>
    <row r="150" spans="2:5" ht="14" x14ac:dyDescent="0.2">
      <c r="B150" s="16"/>
      <c r="C150" s="16"/>
      <c r="D150" s="16"/>
      <c r="E150" s="16"/>
    </row>
    <row r="151" spans="2:5" ht="14" x14ac:dyDescent="0.2">
      <c r="B151" s="16"/>
      <c r="C151" s="16"/>
      <c r="D151" s="16"/>
      <c r="E151" s="16"/>
    </row>
    <row r="152" spans="2:5" ht="14" x14ac:dyDescent="0.2">
      <c r="B152" s="16"/>
      <c r="C152" s="16"/>
      <c r="D152" s="16"/>
      <c r="E152" s="16"/>
    </row>
    <row r="153" spans="2:5" ht="14" x14ac:dyDescent="0.2">
      <c r="B153" s="16"/>
      <c r="C153" s="16"/>
      <c r="D153" s="16"/>
      <c r="E153" s="16"/>
    </row>
    <row r="154" spans="2:5" ht="14" x14ac:dyDescent="0.2">
      <c r="B154" s="16"/>
      <c r="C154" s="16"/>
      <c r="D154" s="16"/>
      <c r="E154" s="16"/>
    </row>
    <row r="155" spans="2:5" ht="14" x14ac:dyDescent="0.2">
      <c r="B155" s="16"/>
      <c r="C155" s="16"/>
      <c r="D155" s="16"/>
      <c r="E155" s="16"/>
    </row>
    <row r="156" spans="2:5" ht="14" x14ac:dyDescent="0.2">
      <c r="B156" s="16"/>
      <c r="C156" s="16"/>
      <c r="D156" s="16"/>
      <c r="E156" s="16"/>
    </row>
    <row r="157" spans="2:5" ht="14" x14ac:dyDescent="0.2">
      <c r="B157" s="16"/>
      <c r="C157" s="16"/>
      <c r="D157" s="16"/>
      <c r="E157" s="16"/>
    </row>
    <row r="158" spans="2:5" ht="14" x14ac:dyDescent="0.2">
      <c r="B158" s="16"/>
      <c r="C158" s="16"/>
      <c r="D158" s="16"/>
      <c r="E158" s="16"/>
    </row>
    <row r="159" spans="2:5" ht="14" x14ac:dyDescent="0.2">
      <c r="B159" s="16"/>
      <c r="C159" s="16"/>
      <c r="D159" s="16"/>
      <c r="E159" s="16"/>
    </row>
    <row r="160" spans="2:5" ht="14" x14ac:dyDescent="0.2">
      <c r="B160" s="16"/>
      <c r="C160" s="16"/>
      <c r="D160" s="16"/>
      <c r="E160" s="16"/>
    </row>
    <row r="161" spans="2:5" ht="14" x14ac:dyDescent="0.2">
      <c r="B161" s="16"/>
      <c r="C161" s="16"/>
      <c r="D161" s="16"/>
      <c r="E161" s="16"/>
    </row>
    <row r="162" spans="2:5" ht="14" x14ac:dyDescent="0.2">
      <c r="B162" s="16"/>
      <c r="C162" s="16"/>
      <c r="D162" s="16"/>
      <c r="E162" s="16"/>
    </row>
    <row r="163" spans="2:5" ht="14" x14ac:dyDescent="0.2">
      <c r="B163" s="16"/>
      <c r="C163" s="16"/>
      <c r="D163" s="16"/>
      <c r="E163" s="16"/>
    </row>
    <row r="164" spans="2:5" ht="14" x14ac:dyDescent="0.2">
      <c r="B164" s="16"/>
      <c r="C164" s="16"/>
      <c r="D164" s="16"/>
      <c r="E164" s="16"/>
    </row>
    <row r="165" spans="2:5" ht="14" x14ac:dyDescent="0.2">
      <c r="B165" s="16"/>
      <c r="C165" s="16"/>
      <c r="D165" s="16"/>
      <c r="E165" s="16"/>
    </row>
    <row r="166" spans="2:5" ht="14" x14ac:dyDescent="0.2">
      <c r="B166" s="16"/>
      <c r="C166" s="16"/>
      <c r="D166" s="16"/>
      <c r="E166" s="16"/>
    </row>
    <row r="167" spans="2:5" ht="14" x14ac:dyDescent="0.2">
      <c r="B167" s="16"/>
      <c r="C167" s="16"/>
      <c r="D167" s="16"/>
      <c r="E167" s="16"/>
    </row>
    <row r="168" spans="2:5" ht="14" x14ac:dyDescent="0.2">
      <c r="B168" s="16"/>
      <c r="C168" s="16"/>
      <c r="D168" s="16"/>
      <c r="E168" s="16"/>
    </row>
    <row r="169" spans="2:5" ht="14" x14ac:dyDescent="0.2">
      <c r="B169" s="16"/>
      <c r="C169" s="16"/>
      <c r="D169" s="16"/>
      <c r="E169" s="16"/>
    </row>
    <row r="170" spans="2:5" ht="14" x14ac:dyDescent="0.2">
      <c r="B170" s="16"/>
      <c r="C170" s="16"/>
      <c r="D170" s="16"/>
      <c r="E170" s="16"/>
    </row>
    <row r="171" spans="2:5" ht="14" x14ac:dyDescent="0.2">
      <c r="B171" s="16"/>
      <c r="C171" s="16"/>
      <c r="D171" s="16"/>
      <c r="E171" s="16"/>
    </row>
    <row r="172" spans="2:5" ht="14" x14ac:dyDescent="0.2">
      <c r="B172" s="16"/>
      <c r="C172" s="16"/>
      <c r="D172" s="16"/>
      <c r="E172" s="16"/>
    </row>
    <row r="173" spans="2:5" ht="14" x14ac:dyDescent="0.2">
      <c r="B173" s="16"/>
      <c r="C173" s="16"/>
      <c r="D173" s="16"/>
      <c r="E173" s="16"/>
    </row>
    <row r="174" spans="2:5" ht="14" x14ac:dyDescent="0.2">
      <c r="B174" s="16"/>
      <c r="C174" s="16"/>
      <c r="D174" s="16"/>
      <c r="E174" s="16"/>
    </row>
    <row r="175" spans="2:5" ht="14" x14ac:dyDescent="0.2">
      <c r="B175" s="16"/>
      <c r="C175" s="16"/>
      <c r="D175" s="16"/>
      <c r="E175" s="16"/>
    </row>
    <row r="176" spans="2:5" ht="14" x14ac:dyDescent="0.2">
      <c r="B176" s="16"/>
      <c r="C176" s="16"/>
      <c r="D176" s="16"/>
      <c r="E176" s="16"/>
    </row>
    <row r="177" spans="2:5" ht="14" x14ac:dyDescent="0.2">
      <c r="B177" s="16"/>
      <c r="C177" s="16"/>
      <c r="D177" s="16"/>
      <c r="E177" s="16"/>
    </row>
    <row r="178" spans="2:5" ht="14" x14ac:dyDescent="0.2">
      <c r="B178" s="16"/>
      <c r="C178" s="16"/>
      <c r="D178" s="16"/>
      <c r="E178" s="16"/>
    </row>
    <row r="179" spans="2:5" ht="14" x14ac:dyDescent="0.2">
      <c r="B179" s="16"/>
      <c r="C179" s="16"/>
      <c r="D179" s="16"/>
      <c r="E179" s="16"/>
    </row>
    <row r="180" spans="2:5" ht="14" x14ac:dyDescent="0.2">
      <c r="B180" s="16"/>
      <c r="C180" s="16"/>
      <c r="D180" s="16"/>
      <c r="E180" s="16"/>
    </row>
    <row r="181" spans="2:5" ht="14" x14ac:dyDescent="0.2">
      <c r="B181" s="16"/>
      <c r="C181" s="16"/>
      <c r="D181" s="16"/>
      <c r="E181" s="16"/>
    </row>
    <row r="182" spans="2:5" ht="14" x14ac:dyDescent="0.2">
      <c r="B182" s="16"/>
      <c r="C182" s="16"/>
      <c r="D182" s="16"/>
      <c r="E182" s="16"/>
    </row>
    <row r="183" spans="2:5" ht="14" x14ac:dyDescent="0.2">
      <c r="B183" s="16"/>
      <c r="C183" s="16"/>
      <c r="D183" s="16"/>
      <c r="E183" s="16"/>
    </row>
    <row r="184" spans="2:5" ht="14" x14ac:dyDescent="0.2">
      <c r="B184" s="16"/>
      <c r="C184" s="16"/>
      <c r="D184" s="16"/>
      <c r="E184" s="16"/>
    </row>
    <row r="185" spans="2:5" ht="14" x14ac:dyDescent="0.2">
      <c r="B185" s="16"/>
      <c r="C185" s="16"/>
      <c r="D185" s="16"/>
      <c r="E185" s="16"/>
    </row>
    <row r="186" spans="2:5" ht="14" x14ac:dyDescent="0.2">
      <c r="B186" s="16"/>
      <c r="C186" s="16"/>
      <c r="D186" s="16"/>
      <c r="E186" s="16"/>
    </row>
    <row r="187" spans="2:5" ht="14" x14ac:dyDescent="0.2">
      <c r="B187" s="16"/>
      <c r="C187" s="16"/>
      <c r="D187" s="16"/>
      <c r="E187" s="16"/>
    </row>
    <row r="188" spans="2:5" ht="14" x14ac:dyDescent="0.2">
      <c r="B188" s="16"/>
      <c r="C188" s="16"/>
      <c r="D188" s="16"/>
      <c r="E188" s="16"/>
    </row>
    <row r="189" spans="2:5" ht="14" x14ac:dyDescent="0.2">
      <c r="B189" s="16"/>
      <c r="C189" s="16"/>
      <c r="D189" s="16"/>
      <c r="E189" s="16"/>
    </row>
    <row r="190" spans="2:5" ht="14" x14ac:dyDescent="0.2">
      <c r="B190" s="16"/>
      <c r="C190" s="16"/>
      <c r="D190" s="16"/>
      <c r="E190" s="16"/>
    </row>
    <row r="191" spans="2:5" ht="14" x14ac:dyDescent="0.2">
      <c r="B191" s="16"/>
      <c r="C191" s="16"/>
      <c r="D191" s="16"/>
      <c r="E191" s="16"/>
    </row>
    <row r="192" spans="2:5" ht="14" x14ac:dyDescent="0.2">
      <c r="B192" s="16"/>
      <c r="C192" s="16"/>
      <c r="D192" s="16"/>
      <c r="E192" s="16"/>
    </row>
    <row r="193" spans="2:5" ht="14" x14ac:dyDescent="0.2">
      <c r="B193" s="16"/>
      <c r="C193" s="16"/>
      <c r="D193" s="16"/>
      <c r="E193" s="16"/>
    </row>
    <row r="194" spans="2:5" ht="14" x14ac:dyDescent="0.2">
      <c r="B194" s="16"/>
      <c r="C194" s="16"/>
      <c r="D194" s="16"/>
      <c r="E194" s="16"/>
    </row>
    <row r="195" spans="2:5" ht="14" x14ac:dyDescent="0.2">
      <c r="B195" s="16"/>
      <c r="C195" s="16"/>
      <c r="D195" s="16"/>
      <c r="E195" s="16"/>
    </row>
    <row r="196" spans="2:5" ht="14" x14ac:dyDescent="0.2">
      <c r="B196" s="16"/>
      <c r="C196" s="16"/>
      <c r="D196" s="16"/>
      <c r="E196" s="16"/>
    </row>
    <row r="197" spans="2:5" ht="14" x14ac:dyDescent="0.2">
      <c r="B197" s="16"/>
      <c r="C197" s="16"/>
      <c r="D197" s="16"/>
      <c r="E197" s="16"/>
    </row>
    <row r="198" spans="2:5" ht="14" x14ac:dyDescent="0.2">
      <c r="B198" s="16"/>
      <c r="C198" s="16"/>
      <c r="D198" s="16"/>
      <c r="E198" s="16"/>
    </row>
    <row r="199" spans="2:5" ht="14" x14ac:dyDescent="0.2">
      <c r="B199" s="16"/>
      <c r="C199" s="16"/>
      <c r="D199" s="16"/>
      <c r="E199" s="16"/>
    </row>
    <row r="200" spans="2:5" ht="14" x14ac:dyDescent="0.2">
      <c r="B200" s="16"/>
      <c r="C200" s="16"/>
      <c r="D200" s="16"/>
      <c r="E200" s="16"/>
    </row>
    <row r="201" spans="2:5" ht="14" x14ac:dyDescent="0.2">
      <c r="B201" s="16"/>
      <c r="C201" s="16"/>
      <c r="D201" s="16"/>
      <c r="E201" s="16"/>
    </row>
    <row r="202" spans="2:5" ht="14" x14ac:dyDescent="0.2">
      <c r="B202" s="16"/>
      <c r="C202" s="16"/>
      <c r="D202" s="16"/>
      <c r="E202" s="16"/>
    </row>
    <row r="203" spans="2:5" ht="14" x14ac:dyDescent="0.2">
      <c r="B203" s="16"/>
      <c r="C203" s="16"/>
      <c r="D203" s="16"/>
      <c r="E203" s="16"/>
    </row>
    <row r="204" spans="2:5" ht="14" x14ac:dyDescent="0.2">
      <c r="B204" s="16"/>
      <c r="C204" s="16"/>
      <c r="D204" s="16"/>
      <c r="E204" s="16"/>
    </row>
    <row r="205" spans="2:5" ht="14" x14ac:dyDescent="0.2">
      <c r="B205" s="16"/>
      <c r="C205" s="16"/>
      <c r="D205" s="16"/>
      <c r="E205" s="16"/>
    </row>
    <row r="206" spans="2:5" ht="13" x14ac:dyDescent="0.15"/>
    <row r="207" spans="2:5" ht="13" x14ac:dyDescent="0.15"/>
    <row r="208" spans="2:5" ht="13" x14ac:dyDescent="0.15"/>
    <row r="209" ht="13" x14ac:dyDescent="0.15"/>
    <row r="210" ht="13" x14ac:dyDescent="0.15"/>
    <row r="211" ht="13" x14ac:dyDescent="0.15"/>
    <row r="212" ht="13" x14ac:dyDescent="0.15"/>
    <row r="213" ht="13" x14ac:dyDescent="0.15"/>
    <row r="214" ht="13" x14ac:dyDescent="0.15"/>
    <row r="215" ht="13" x14ac:dyDescent="0.15"/>
    <row r="216" ht="13" x14ac:dyDescent="0.15"/>
    <row r="217" ht="13" x14ac:dyDescent="0.15"/>
    <row r="218" ht="13" x14ac:dyDescent="0.15"/>
    <row r="219" ht="13" x14ac:dyDescent="0.15"/>
    <row r="220" ht="13" x14ac:dyDescent="0.15"/>
    <row r="221" ht="13" x14ac:dyDescent="0.15"/>
    <row r="222" ht="13" x14ac:dyDescent="0.15"/>
    <row r="223" ht="13" x14ac:dyDescent="0.15"/>
    <row r="224" ht="13" x14ac:dyDescent="0.15"/>
    <row r="225" ht="13" x14ac:dyDescent="0.15"/>
    <row r="226" ht="13" x14ac:dyDescent="0.15"/>
    <row r="227" ht="13" x14ac:dyDescent="0.15"/>
    <row r="228" ht="13" x14ac:dyDescent="0.15"/>
    <row r="229" ht="13" x14ac:dyDescent="0.15"/>
    <row r="230" ht="13" x14ac:dyDescent="0.15"/>
    <row r="231" ht="13" x14ac:dyDescent="0.15"/>
    <row r="232" ht="13" x14ac:dyDescent="0.15"/>
    <row r="233" ht="13" x14ac:dyDescent="0.15"/>
    <row r="234" ht="13" x14ac:dyDescent="0.15"/>
    <row r="235" ht="13" x14ac:dyDescent="0.15"/>
    <row r="236" ht="13" x14ac:dyDescent="0.15"/>
    <row r="237" ht="13" x14ac:dyDescent="0.15"/>
    <row r="238" ht="13" x14ac:dyDescent="0.15"/>
    <row r="239" ht="13" x14ac:dyDescent="0.15"/>
    <row r="240" ht="13" x14ac:dyDescent="0.15"/>
    <row r="241" ht="13" x14ac:dyDescent="0.15"/>
    <row r="242" ht="13" x14ac:dyDescent="0.15"/>
    <row r="243" ht="13" x14ac:dyDescent="0.15"/>
    <row r="244" ht="13" x14ac:dyDescent="0.15"/>
    <row r="245" ht="13" x14ac:dyDescent="0.15"/>
    <row r="246" ht="13" x14ac:dyDescent="0.15"/>
    <row r="247" ht="13" x14ac:dyDescent="0.15"/>
    <row r="248" ht="13" x14ac:dyDescent="0.15"/>
    <row r="249" ht="13" x14ac:dyDescent="0.15"/>
    <row r="250" ht="13" x14ac:dyDescent="0.15"/>
    <row r="251" ht="13" x14ac:dyDescent="0.15"/>
    <row r="252" ht="13" x14ac:dyDescent="0.15"/>
    <row r="253" ht="13" x14ac:dyDescent="0.15"/>
    <row r="254" ht="13" x14ac:dyDescent="0.15"/>
    <row r="255" ht="13" x14ac:dyDescent="0.15"/>
    <row r="256" ht="13" x14ac:dyDescent="0.15"/>
    <row r="257" ht="13" x14ac:dyDescent="0.15"/>
    <row r="258" ht="13" x14ac:dyDescent="0.15"/>
    <row r="259" ht="13" x14ac:dyDescent="0.15"/>
    <row r="260" ht="13" x14ac:dyDescent="0.15"/>
    <row r="261" ht="13" x14ac:dyDescent="0.15"/>
    <row r="262" ht="13" x14ac:dyDescent="0.15"/>
    <row r="263" ht="13" x14ac:dyDescent="0.15"/>
    <row r="264" ht="13" x14ac:dyDescent="0.15"/>
    <row r="265" ht="13" x14ac:dyDescent="0.15"/>
    <row r="266" ht="13" x14ac:dyDescent="0.15"/>
    <row r="267" ht="13" x14ac:dyDescent="0.15"/>
    <row r="268" ht="13" x14ac:dyDescent="0.15"/>
    <row r="269" ht="13" x14ac:dyDescent="0.15"/>
    <row r="270" ht="13" x14ac:dyDescent="0.15"/>
    <row r="271" ht="13" x14ac:dyDescent="0.15"/>
    <row r="272" ht="13" x14ac:dyDescent="0.15"/>
    <row r="273" ht="13" x14ac:dyDescent="0.15"/>
    <row r="274" ht="13" x14ac:dyDescent="0.15"/>
    <row r="275" ht="13" x14ac:dyDescent="0.15"/>
    <row r="276" ht="13" x14ac:dyDescent="0.15"/>
    <row r="277" ht="13" x14ac:dyDescent="0.15"/>
    <row r="278" ht="13" x14ac:dyDescent="0.15"/>
    <row r="279" ht="13" x14ac:dyDescent="0.15"/>
    <row r="280" ht="13" x14ac:dyDescent="0.15"/>
    <row r="281" ht="13" x14ac:dyDescent="0.15"/>
    <row r="282" ht="13" x14ac:dyDescent="0.15"/>
    <row r="283" ht="13" x14ac:dyDescent="0.15"/>
    <row r="284" ht="13" x14ac:dyDescent="0.15"/>
    <row r="285" ht="13" x14ac:dyDescent="0.15"/>
    <row r="286" ht="13" x14ac:dyDescent="0.15"/>
    <row r="287" ht="13" x14ac:dyDescent="0.15"/>
    <row r="288" ht="13" x14ac:dyDescent="0.15"/>
    <row r="289" ht="13" x14ac:dyDescent="0.15"/>
    <row r="290" ht="13" x14ac:dyDescent="0.15"/>
    <row r="291" ht="13" x14ac:dyDescent="0.15"/>
    <row r="292" ht="13" x14ac:dyDescent="0.15"/>
    <row r="293" ht="13" x14ac:dyDescent="0.15"/>
    <row r="294" ht="13" x14ac:dyDescent="0.15"/>
    <row r="295" ht="13" x14ac:dyDescent="0.15"/>
    <row r="296" ht="13" x14ac:dyDescent="0.15"/>
    <row r="297" ht="13" x14ac:dyDescent="0.15"/>
    <row r="298" ht="13" x14ac:dyDescent="0.15"/>
    <row r="299" ht="13" x14ac:dyDescent="0.15"/>
    <row r="300" ht="13" x14ac:dyDescent="0.15"/>
    <row r="301" ht="13" x14ac:dyDescent="0.15"/>
    <row r="302" ht="13" x14ac:dyDescent="0.15"/>
    <row r="303" ht="13" x14ac:dyDescent="0.15"/>
    <row r="304" ht="13" x14ac:dyDescent="0.15"/>
    <row r="305" ht="13" x14ac:dyDescent="0.15"/>
    <row r="306" ht="13" x14ac:dyDescent="0.15"/>
    <row r="307" ht="13" x14ac:dyDescent="0.15"/>
    <row r="308" ht="13" x14ac:dyDescent="0.15"/>
    <row r="309" ht="13" x14ac:dyDescent="0.15"/>
    <row r="310" ht="13" x14ac:dyDescent="0.15"/>
    <row r="311" ht="13" x14ac:dyDescent="0.15"/>
    <row r="312" ht="13" x14ac:dyDescent="0.15"/>
    <row r="313" ht="13" x14ac:dyDescent="0.15"/>
    <row r="314" ht="13" x14ac:dyDescent="0.15"/>
    <row r="315" ht="13" x14ac:dyDescent="0.15"/>
    <row r="316" ht="13" x14ac:dyDescent="0.15"/>
    <row r="317" ht="13" x14ac:dyDescent="0.15"/>
    <row r="318" ht="13" x14ac:dyDescent="0.15"/>
    <row r="319" ht="13" x14ac:dyDescent="0.15"/>
    <row r="320" ht="13" x14ac:dyDescent="0.15"/>
    <row r="321" ht="13" x14ac:dyDescent="0.15"/>
    <row r="322" ht="13" x14ac:dyDescent="0.15"/>
    <row r="323" ht="13" x14ac:dyDescent="0.15"/>
    <row r="324" ht="13" x14ac:dyDescent="0.15"/>
    <row r="325" ht="13" x14ac:dyDescent="0.15"/>
    <row r="326" ht="13" x14ac:dyDescent="0.15"/>
    <row r="327" ht="13" x14ac:dyDescent="0.15"/>
    <row r="328" ht="13" x14ac:dyDescent="0.15"/>
    <row r="329" ht="13" x14ac:dyDescent="0.15"/>
    <row r="330" ht="13" x14ac:dyDescent="0.15"/>
    <row r="331" ht="13" x14ac:dyDescent="0.15"/>
    <row r="332" ht="13" x14ac:dyDescent="0.15"/>
    <row r="333" ht="13" x14ac:dyDescent="0.15"/>
    <row r="334" ht="13" x14ac:dyDescent="0.15"/>
    <row r="335" ht="13" x14ac:dyDescent="0.15"/>
    <row r="336" ht="13" x14ac:dyDescent="0.15"/>
    <row r="337" ht="13" x14ac:dyDescent="0.15"/>
    <row r="338" ht="13" x14ac:dyDescent="0.15"/>
    <row r="339" ht="13" x14ac:dyDescent="0.15"/>
    <row r="340" ht="13" x14ac:dyDescent="0.15"/>
    <row r="341" ht="13" x14ac:dyDescent="0.15"/>
    <row r="342" ht="13" x14ac:dyDescent="0.15"/>
    <row r="343" ht="13" x14ac:dyDescent="0.15"/>
    <row r="344" ht="13" x14ac:dyDescent="0.15"/>
    <row r="345" ht="13" x14ac:dyDescent="0.15"/>
    <row r="346" ht="13" x14ac:dyDescent="0.15"/>
    <row r="347" ht="13" x14ac:dyDescent="0.15"/>
    <row r="348" ht="13" x14ac:dyDescent="0.15"/>
    <row r="349" ht="13" x14ac:dyDescent="0.15"/>
    <row r="350" ht="13" x14ac:dyDescent="0.15"/>
    <row r="351" ht="13" x14ac:dyDescent="0.15"/>
    <row r="352" ht="13" x14ac:dyDescent="0.15"/>
    <row r="353" ht="13" x14ac:dyDescent="0.15"/>
    <row r="354" ht="13" x14ac:dyDescent="0.15"/>
    <row r="355" ht="13" x14ac:dyDescent="0.15"/>
    <row r="356" ht="13" x14ac:dyDescent="0.15"/>
    <row r="357" ht="13" x14ac:dyDescent="0.15"/>
    <row r="358" ht="13" x14ac:dyDescent="0.15"/>
    <row r="359" ht="13" x14ac:dyDescent="0.15"/>
    <row r="360" ht="13" x14ac:dyDescent="0.15"/>
    <row r="361" ht="13" x14ac:dyDescent="0.15"/>
    <row r="362" ht="13" x14ac:dyDescent="0.15"/>
    <row r="363" ht="13" x14ac:dyDescent="0.15"/>
    <row r="364" ht="13" x14ac:dyDescent="0.15"/>
    <row r="365" ht="13" x14ac:dyDescent="0.15"/>
    <row r="366" ht="13" x14ac:dyDescent="0.15"/>
    <row r="367" ht="13" x14ac:dyDescent="0.15"/>
    <row r="368" ht="13" x14ac:dyDescent="0.15"/>
    <row r="369" ht="13" x14ac:dyDescent="0.15"/>
    <row r="370" ht="13" x14ac:dyDescent="0.15"/>
    <row r="371" ht="13" x14ac:dyDescent="0.15"/>
    <row r="372" ht="13" x14ac:dyDescent="0.15"/>
    <row r="373" ht="13" x14ac:dyDescent="0.15"/>
    <row r="374" ht="13" x14ac:dyDescent="0.15"/>
    <row r="375" ht="13" x14ac:dyDescent="0.15"/>
    <row r="376" ht="13" x14ac:dyDescent="0.15"/>
    <row r="377" ht="13" x14ac:dyDescent="0.15"/>
    <row r="378" ht="13" x14ac:dyDescent="0.15"/>
    <row r="379" ht="13" x14ac:dyDescent="0.15"/>
    <row r="380" ht="13" x14ac:dyDescent="0.15"/>
    <row r="381" ht="13" x14ac:dyDescent="0.15"/>
    <row r="382" ht="13" x14ac:dyDescent="0.15"/>
    <row r="383" ht="13" x14ac:dyDescent="0.15"/>
    <row r="384" ht="13" x14ac:dyDescent="0.15"/>
    <row r="385" ht="13" x14ac:dyDescent="0.15"/>
    <row r="386" ht="13" x14ac:dyDescent="0.15"/>
    <row r="387" ht="13" x14ac:dyDescent="0.15"/>
    <row r="388" ht="13" x14ac:dyDescent="0.15"/>
    <row r="389" ht="13" x14ac:dyDescent="0.15"/>
    <row r="390" ht="13" x14ac:dyDescent="0.15"/>
    <row r="391" ht="13" x14ac:dyDescent="0.15"/>
    <row r="392" ht="13" x14ac:dyDescent="0.15"/>
    <row r="393" ht="13" x14ac:dyDescent="0.15"/>
    <row r="394" ht="13" x14ac:dyDescent="0.15"/>
    <row r="395" ht="13" x14ac:dyDescent="0.15"/>
    <row r="396" ht="13" x14ac:dyDescent="0.15"/>
    <row r="397" ht="13" x14ac:dyDescent="0.15"/>
    <row r="398" ht="13" x14ac:dyDescent="0.15"/>
    <row r="399" ht="13" x14ac:dyDescent="0.15"/>
    <row r="400" ht="13" x14ac:dyDescent="0.15"/>
    <row r="401" ht="13" x14ac:dyDescent="0.15"/>
    <row r="402" ht="13" x14ac:dyDescent="0.15"/>
    <row r="403" ht="13" x14ac:dyDescent="0.15"/>
    <row r="404" ht="13" x14ac:dyDescent="0.15"/>
    <row r="405" ht="13" x14ac:dyDescent="0.15"/>
    <row r="406" ht="13" x14ac:dyDescent="0.15"/>
    <row r="407" ht="13" x14ac:dyDescent="0.15"/>
    <row r="408" ht="13" x14ac:dyDescent="0.15"/>
    <row r="409" ht="13" x14ac:dyDescent="0.15"/>
    <row r="410" ht="13" x14ac:dyDescent="0.15"/>
    <row r="411" ht="13" x14ac:dyDescent="0.15"/>
    <row r="412" ht="13" x14ac:dyDescent="0.15"/>
    <row r="413" ht="13" x14ac:dyDescent="0.15"/>
    <row r="414" ht="13" x14ac:dyDescent="0.15"/>
    <row r="415" ht="13" x14ac:dyDescent="0.15"/>
    <row r="416" ht="13" x14ac:dyDescent="0.15"/>
    <row r="417" ht="13" x14ac:dyDescent="0.15"/>
    <row r="418" ht="13" x14ac:dyDescent="0.15"/>
    <row r="419" ht="13" x14ac:dyDescent="0.15"/>
    <row r="420" ht="13" x14ac:dyDescent="0.15"/>
    <row r="421" ht="13" x14ac:dyDescent="0.15"/>
    <row r="422" ht="13" x14ac:dyDescent="0.15"/>
    <row r="423" ht="13" x14ac:dyDescent="0.15"/>
    <row r="424" ht="13" x14ac:dyDescent="0.15"/>
    <row r="425" ht="13" x14ac:dyDescent="0.15"/>
    <row r="426" ht="13" x14ac:dyDescent="0.15"/>
    <row r="427" ht="13" x14ac:dyDescent="0.15"/>
    <row r="428" ht="13" x14ac:dyDescent="0.15"/>
    <row r="429" ht="13" x14ac:dyDescent="0.15"/>
    <row r="430" ht="13" x14ac:dyDescent="0.15"/>
    <row r="431" ht="13" x14ac:dyDescent="0.15"/>
    <row r="432" ht="13" x14ac:dyDescent="0.15"/>
    <row r="433" ht="13" x14ac:dyDescent="0.15"/>
    <row r="434" ht="13" x14ac:dyDescent="0.15"/>
    <row r="435" ht="13" x14ac:dyDescent="0.15"/>
    <row r="436" ht="13" x14ac:dyDescent="0.15"/>
    <row r="437" ht="13" x14ac:dyDescent="0.15"/>
    <row r="438" ht="13" x14ac:dyDescent="0.15"/>
    <row r="439" ht="13" x14ac:dyDescent="0.15"/>
    <row r="440" ht="13" x14ac:dyDescent="0.15"/>
    <row r="441" ht="13" x14ac:dyDescent="0.15"/>
    <row r="442" ht="13" x14ac:dyDescent="0.15"/>
    <row r="443" ht="13" x14ac:dyDescent="0.15"/>
    <row r="444" ht="13" x14ac:dyDescent="0.15"/>
    <row r="445" ht="13" x14ac:dyDescent="0.15"/>
    <row r="446" ht="13" x14ac:dyDescent="0.15"/>
    <row r="447" ht="13" x14ac:dyDescent="0.15"/>
    <row r="448" ht="13" x14ac:dyDescent="0.15"/>
    <row r="449" ht="13" x14ac:dyDescent="0.15"/>
    <row r="450" ht="13" x14ac:dyDescent="0.15"/>
    <row r="451" ht="13" x14ac:dyDescent="0.15"/>
    <row r="452" ht="13" x14ac:dyDescent="0.15"/>
    <row r="453" ht="13" x14ac:dyDescent="0.15"/>
    <row r="454" ht="13" x14ac:dyDescent="0.15"/>
    <row r="455" ht="13" x14ac:dyDescent="0.15"/>
    <row r="456" ht="13" x14ac:dyDescent="0.15"/>
    <row r="457" ht="13" x14ac:dyDescent="0.15"/>
    <row r="458" ht="13" x14ac:dyDescent="0.15"/>
    <row r="459" ht="13" x14ac:dyDescent="0.15"/>
    <row r="460" ht="13" x14ac:dyDescent="0.15"/>
    <row r="461" ht="13" x14ac:dyDescent="0.15"/>
    <row r="462" ht="13" x14ac:dyDescent="0.15"/>
    <row r="463" ht="13" x14ac:dyDescent="0.15"/>
    <row r="464" ht="13" x14ac:dyDescent="0.15"/>
    <row r="465" ht="13" x14ac:dyDescent="0.15"/>
    <row r="466" ht="13" x14ac:dyDescent="0.15"/>
    <row r="467" ht="13" x14ac:dyDescent="0.15"/>
    <row r="468" ht="13" x14ac:dyDescent="0.15"/>
    <row r="469" ht="13" x14ac:dyDescent="0.15"/>
    <row r="470" ht="13" x14ac:dyDescent="0.15"/>
    <row r="471" ht="13" x14ac:dyDescent="0.15"/>
    <row r="472" ht="13" x14ac:dyDescent="0.15"/>
    <row r="473" ht="13" x14ac:dyDescent="0.15"/>
    <row r="474" ht="13" x14ac:dyDescent="0.15"/>
    <row r="475" ht="13" x14ac:dyDescent="0.15"/>
    <row r="476" ht="13" x14ac:dyDescent="0.15"/>
    <row r="477" ht="13" x14ac:dyDescent="0.15"/>
    <row r="478" ht="13" x14ac:dyDescent="0.15"/>
    <row r="479" ht="13" x14ac:dyDescent="0.15"/>
    <row r="480" ht="13" x14ac:dyDescent="0.15"/>
    <row r="481" ht="13" x14ac:dyDescent="0.15"/>
    <row r="482" ht="13" x14ac:dyDescent="0.15"/>
    <row r="483" ht="13" x14ac:dyDescent="0.15"/>
    <row r="484" ht="13" x14ac:dyDescent="0.15"/>
    <row r="485" ht="13" x14ac:dyDescent="0.15"/>
    <row r="486" ht="13" x14ac:dyDescent="0.15"/>
    <row r="487" ht="13" x14ac:dyDescent="0.15"/>
    <row r="488" ht="13" x14ac:dyDescent="0.15"/>
    <row r="489" ht="13" x14ac:dyDescent="0.15"/>
    <row r="490" ht="13" x14ac:dyDescent="0.15"/>
    <row r="491" ht="13" x14ac:dyDescent="0.15"/>
    <row r="492" ht="13" x14ac:dyDescent="0.15"/>
    <row r="493" ht="13" x14ac:dyDescent="0.15"/>
    <row r="494" ht="13" x14ac:dyDescent="0.15"/>
    <row r="495" ht="13" x14ac:dyDescent="0.15"/>
    <row r="496" ht="13" x14ac:dyDescent="0.15"/>
    <row r="497" ht="13" x14ac:dyDescent="0.15"/>
    <row r="498" ht="13" x14ac:dyDescent="0.15"/>
    <row r="499" ht="13" x14ac:dyDescent="0.15"/>
    <row r="500" ht="13" x14ac:dyDescent="0.15"/>
    <row r="501" ht="13" x14ac:dyDescent="0.15"/>
    <row r="502" ht="13" x14ac:dyDescent="0.15"/>
    <row r="503" ht="13" x14ac:dyDescent="0.15"/>
    <row r="504" ht="13" x14ac:dyDescent="0.15"/>
    <row r="505" ht="13" x14ac:dyDescent="0.15"/>
    <row r="506" ht="13" x14ac:dyDescent="0.15"/>
    <row r="507" ht="13" x14ac:dyDescent="0.15"/>
    <row r="508" ht="13" x14ac:dyDescent="0.15"/>
    <row r="509" ht="13" x14ac:dyDescent="0.15"/>
    <row r="510" ht="13" x14ac:dyDescent="0.15"/>
    <row r="511" ht="13" x14ac:dyDescent="0.15"/>
    <row r="512" ht="13" x14ac:dyDescent="0.15"/>
    <row r="513" ht="13" x14ac:dyDescent="0.15"/>
    <row r="514" ht="13" x14ac:dyDescent="0.15"/>
    <row r="515" ht="13" x14ac:dyDescent="0.15"/>
    <row r="516" ht="13" x14ac:dyDescent="0.15"/>
    <row r="517" ht="13" x14ac:dyDescent="0.15"/>
    <row r="518" ht="13" x14ac:dyDescent="0.15"/>
    <row r="519" ht="13" x14ac:dyDescent="0.15"/>
    <row r="520" ht="13" x14ac:dyDescent="0.15"/>
    <row r="521" ht="13" x14ac:dyDescent="0.15"/>
    <row r="522" ht="13" x14ac:dyDescent="0.15"/>
    <row r="523" ht="13" x14ac:dyDescent="0.15"/>
    <row r="524" ht="13" x14ac:dyDescent="0.15"/>
    <row r="525" ht="13" x14ac:dyDescent="0.15"/>
    <row r="526" ht="13" x14ac:dyDescent="0.15"/>
    <row r="527" ht="13" x14ac:dyDescent="0.15"/>
    <row r="528" ht="13" x14ac:dyDescent="0.15"/>
    <row r="529" ht="13" x14ac:dyDescent="0.15"/>
    <row r="530" ht="13" x14ac:dyDescent="0.15"/>
    <row r="531" ht="13" x14ac:dyDescent="0.15"/>
    <row r="532" ht="13" x14ac:dyDescent="0.15"/>
    <row r="533" ht="13" x14ac:dyDescent="0.15"/>
    <row r="534" ht="13" x14ac:dyDescent="0.15"/>
    <row r="535" ht="13" x14ac:dyDescent="0.15"/>
    <row r="536" ht="13" x14ac:dyDescent="0.15"/>
    <row r="537" ht="13" x14ac:dyDescent="0.15"/>
    <row r="538" ht="13" x14ac:dyDescent="0.15"/>
    <row r="539" ht="13" x14ac:dyDescent="0.15"/>
    <row r="540" ht="13" x14ac:dyDescent="0.15"/>
    <row r="541" ht="13" x14ac:dyDescent="0.15"/>
    <row r="542" ht="13" x14ac:dyDescent="0.15"/>
    <row r="543" ht="13" x14ac:dyDescent="0.15"/>
    <row r="544" ht="13" x14ac:dyDescent="0.15"/>
    <row r="545" ht="13" x14ac:dyDescent="0.15"/>
    <row r="546" ht="13" x14ac:dyDescent="0.15"/>
    <row r="547" ht="13" x14ac:dyDescent="0.15"/>
    <row r="548" ht="13" x14ac:dyDescent="0.15"/>
    <row r="549" ht="13" x14ac:dyDescent="0.15"/>
    <row r="550" ht="13" x14ac:dyDescent="0.15"/>
    <row r="551" ht="13" x14ac:dyDescent="0.15"/>
    <row r="552" ht="13" x14ac:dyDescent="0.15"/>
    <row r="553" ht="13" x14ac:dyDescent="0.15"/>
    <row r="554" ht="13" x14ac:dyDescent="0.15"/>
    <row r="555" ht="13" x14ac:dyDescent="0.15"/>
    <row r="556" ht="13" x14ac:dyDescent="0.15"/>
    <row r="557" ht="13" x14ac:dyDescent="0.15"/>
    <row r="558" ht="13" x14ac:dyDescent="0.15"/>
    <row r="559" ht="13" x14ac:dyDescent="0.15"/>
    <row r="560" ht="13" x14ac:dyDescent="0.15"/>
    <row r="561" ht="13" x14ac:dyDescent="0.15"/>
    <row r="562" ht="13" x14ac:dyDescent="0.15"/>
    <row r="563" ht="13" x14ac:dyDescent="0.15"/>
    <row r="564" ht="13" x14ac:dyDescent="0.15"/>
    <row r="565" ht="13" x14ac:dyDescent="0.15"/>
    <row r="566" ht="13" x14ac:dyDescent="0.15"/>
    <row r="567" ht="13" x14ac:dyDescent="0.15"/>
    <row r="568" ht="13" x14ac:dyDescent="0.15"/>
    <row r="569" ht="13" x14ac:dyDescent="0.15"/>
    <row r="570" ht="13" x14ac:dyDescent="0.15"/>
    <row r="571" ht="13" x14ac:dyDescent="0.15"/>
    <row r="572" ht="13" x14ac:dyDescent="0.15"/>
    <row r="573" ht="13" x14ac:dyDescent="0.15"/>
    <row r="574" ht="13" x14ac:dyDescent="0.15"/>
    <row r="575" ht="13" x14ac:dyDescent="0.15"/>
    <row r="576" ht="13" x14ac:dyDescent="0.15"/>
    <row r="577" ht="13" x14ac:dyDescent="0.15"/>
    <row r="578" ht="13" x14ac:dyDescent="0.15"/>
    <row r="579" ht="13" x14ac:dyDescent="0.15"/>
    <row r="580" ht="13" x14ac:dyDescent="0.15"/>
    <row r="581" ht="13" x14ac:dyDescent="0.15"/>
    <row r="582" ht="13" x14ac:dyDescent="0.15"/>
    <row r="583" ht="13" x14ac:dyDescent="0.15"/>
    <row r="584" ht="13" x14ac:dyDescent="0.15"/>
    <row r="585" ht="13" x14ac:dyDescent="0.15"/>
    <row r="586" ht="13" x14ac:dyDescent="0.15"/>
    <row r="587" ht="13" x14ac:dyDescent="0.15"/>
    <row r="588" ht="13" x14ac:dyDescent="0.15"/>
    <row r="589" ht="13" x14ac:dyDescent="0.15"/>
    <row r="590" ht="13" x14ac:dyDescent="0.15"/>
    <row r="591" ht="13" x14ac:dyDescent="0.15"/>
    <row r="592" ht="13" x14ac:dyDescent="0.15"/>
    <row r="593" ht="13" x14ac:dyDescent="0.15"/>
    <row r="594" ht="13" x14ac:dyDescent="0.15"/>
    <row r="595" ht="13" x14ac:dyDescent="0.15"/>
    <row r="596" ht="13" x14ac:dyDescent="0.15"/>
    <row r="597" ht="13" x14ac:dyDescent="0.15"/>
    <row r="598" ht="13" x14ac:dyDescent="0.15"/>
    <row r="599" ht="13" x14ac:dyDescent="0.15"/>
    <row r="600" ht="13" x14ac:dyDescent="0.15"/>
    <row r="601" ht="13" x14ac:dyDescent="0.15"/>
    <row r="602" ht="13" x14ac:dyDescent="0.15"/>
    <row r="603" ht="13" x14ac:dyDescent="0.15"/>
    <row r="604" ht="13" x14ac:dyDescent="0.15"/>
    <row r="605" ht="13" x14ac:dyDescent="0.15"/>
    <row r="606" ht="13" x14ac:dyDescent="0.15"/>
    <row r="607" ht="13" x14ac:dyDescent="0.15"/>
    <row r="608" ht="13" x14ac:dyDescent="0.15"/>
    <row r="609" ht="13" x14ac:dyDescent="0.15"/>
    <row r="610" ht="13" x14ac:dyDescent="0.15"/>
    <row r="611" ht="13" x14ac:dyDescent="0.15"/>
    <row r="612" ht="13" x14ac:dyDescent="0.15"/>
    <row r="613" ht="13" x14ac:dyDescent="0.15"/>
    <row r="614" ht="13" x14ac:dyDescent="0.15"/>
    <row r="615" ht="13" x14ac:dyDescent="0.15"/>
    <row r="616" ht="13" x14ac:dyDescent="0.15"/>
    <row r="617" ht="13" x14ac:dyDescent="0.15"/>
    <row r="618" ht="13" x14ac:dyDescent="0.15"/>
    <row r="619" ht="13" x14ac:dyDescent="0.15"/>
    <row r="620" ht="13" x14ac:dyDescent="0.15"/>
    <row r="621" ht="13" x14ac:dyDescent="0.15"/>
    <row r="622" ht="13" x14ac:dyDescent="0.15"/>
    <row r="623" ht="13" x14ac:dyDescent="0.15"/>
    <row r="624" ht="13" x14ac:dyDescent="0.15"/>
    <row r="625" ht="13" x14ac:dyDescent="0.15"/>
    <row r="626" ht="13" x14ac:dyDescent="0.15"/>
    <row r="627" ht="13" x14ac:dyDescent="0.15"/>
    <row r="628" ht="13" x14ac:dyDescent="0.15"/>
    <row r="629" ht="13" x14ac:dyDescent="0.15"/>
    <row r="630" ht="13" x14ac:dyDescent="0.15"/>
    <row r="631" ht="13" x14ac:dyDescent="0.15"/>
    <row r="632" ht="13" x14ac:dyDescent="0.15"/>
    <row r="633" ht="13" x14ac:dyDescent="0.15"/>
    <row r="634" ht="13" x14ac:dyDescent="0.15"/>
    <row r="635" ht="13" x14ac:dyDescent="0.15"/>
    <row r="636" ht="13" x14ac:dyDescent="0.15"/>
    <row r="637" ht="13" x14ac:dyDescent="0.15"/>
    <row r="638" ht="13" x14ac:dyDescent="0.15"/>
    <row r="639" ht="13" x14ac:dyDescent="0.15"/>
    <row r="640" ht="13" x14ac:dyDescent="0.15"/>
    <row r="641" ht="13" x14ac:dyDescent="0.15"/>
    <row r="642" ht="13" x14ac:dyDescent="0.15"/>
    <row r="643" ht="13" x14ac:dyDescent="0.15"/>
    <row r="644" ht="13" x14ac:dyDescent="0.15"/>
    <row r="645" ht="13" x14ac:dyDescent="0.15"/>
    <row r="646" ht="13" x14ac:dyDescent="0.15"/>
    <row r="647" ht="13" x14ac:dyDescent="0.15"/>
    <row r="648" ht="13" x14ac:dyDescent="0.15"/>
    <row r="649" ht="13" x14ac:dyDescent="0.15"/>
    <row r="650" ht="13" x14ac:dyDescent="0.15"/>
    <row r="651" ht="13" x14ac:dyDescent="0.15"/>
    <row r="652" ht="13" x14ac:dyDescent="0.15"/>
    <row r="653" ht="13" x14ac:dyDescent="0.15"/>
    <row r="654" ht="13" x14ac:dyDescent="0.15"/>
    <row r="655" ht="13" x14ac:dyDescent="0.15"/>
    <row r="656" ht="13" x14ac:dyDescent="0.15"/>
    <row r="657" ht="13" x14ac:dyDescent="0.15"/>
    <row r="658" ht="13" x14ac:dyDescent="0.15"/>
    <row r="659" ht="13" x14ac:dyDescent="0.15"/>
    <row r="660" ht="13" x14ac:dyDescent="0.15"/>
    <row r="661" ht="13" x14ac:dyDescent="0.15"/>
    <row r="662" ht="13" x14ac:dyDescent="0.15"/>
    <row r="663" ht="13" x14ac:dyDescent="0.15"/>
    <row r="664" ht="13" x14ac:dyDescent="0.15"/>
    <row r="665" ht="13" x14ac:dyDescent="0.15"/>
    <row r="666" ht="13" x14ac:dyDescent="0.15"/>
    <row r="667" ht="13" x14ac:dyDescent="0.15"/>
    <row r="668" ht="13" x14ac:dyDescent="0.15"/>
    <row r="669" ht="13" x14ac:dyDescent="0.15"/>
    <row r="670" ht="13" x14ac:dyDescent="0.15"/>
    <row r="671" ht="13" x14ac:dyDescent="0.15"/>
    <row r="672" ht="13" x14ac:dyDescent="0.15"/>
    <row r="673" ht="13" x14ac:dyDescent="0.15"/>
    <row r="674" ht="13" x14ac:dyDescent="0.15"/>
    <row r="675" ht="13" x14ac:dyDescent="0.15"/>
    <row r="676" ht="13" x14ac:dyDescent="0.15"/>
    <row r="677" ht="13" x14ac:dyDescent="0.15"/>
    <row r="678" ht="13" x14ac:dyDescent="0.15"/>
    <row r="679" ht="13" x14ac:dyDescent="0.15"/>
    <row r="680" ht="13" x14ac:dyDescent="0.15"/>
    <row r="681" ht="13" x14ac:dyDescent="0.15"/>
    <row r="682" ht="13" x14ac:dyDescent="0.15"/>
    <row r="683" ht="13" x14ac:dyDescent="0.15"/>
    <row r="684" ht="13" x14ac:dyDescent="0.15"/>
    <row r="685" ht="13" x14ac:dyDescent="0.15"/>
    <row r="686" ht="13" x14ac:dyDescent="0.15"/>
    <row r="687" ht="13" x14ac:dyDescent="0.15"/>
    <row r="688" ht="13" x14ac:dyDescent="0.15"/>
    <row r="689" ht="13" x14ac:dyDescent="0.15"/>
    <row r="690" ht="13" x14ac:dyDescent="0.15"/>
    <row r="691" ht="13" x14ac:dyDescent="0.15"/>
    <row r="692" ht="13" x14ac:dyDescent="0.15"/>
    <row r="693" ht="13" x14ac:dyDescent="0.15"/>
    <row r="694" ht="13" x14ac:dyDescent="0.15"/>
    <row r="695" ht="13" x14ac:dyDescent="0.15"/>
    <row r="696" ht="13" x14ac:dyDescent="0.15"/>
    <row r="697" ht="13" x14ac:dyDescent="0.15"/>
    <row r="698" ht="13" x14ac:dyDescent="0.15"/>
    <row r="699" ht="13" x14ac:dyDescent="0.15"/>
    <row r="700" ht="13" x14ac:dyDescent="0.15"/>
    <row r="701" ht="13" x14ac:dyDescent="0.15"/>
    <row r="702" ht="13" x14ac:dyDescent="0.15"/>
    <row r="703" ht="13" x14ac:dyDescent="0.15"/>
    <row r="704" ht="13" x14ac:dyDescent="0.15"/>
    <row r="705" ht="13" x14ac:dyDescent="0.15"/>
    <row r="706" ht="13" x14ac:dyDescent="0.15"/>
    <row r="707" ht="13" x14ac:dyDescent="0.15"/>
    <row r="708" ht="13" x14ac:dyDescent="0.15"/>
    <row r="709" ht="13" x14ac:dyDescent="0.15"/>
    <row r="710" ht="13" x14ac:dyDescent="0.15"/>
    <row r="711" ht="13" x14ac:dyDescent="0.15"/>
    <row r="712" ht="13" x14ac:dyDescent="0.15"/>
    <row r="713" ht="13" x14ac:dyDescent="0.15"/>
    <row r="714" ht="13" x14ac:dyDescent="0.15"/>
    <row r="715" ht="13" x14ac:dyDescent="0.15"/>
    <row r="716" ht="13" x14ac:dyDescent="0.15"/>
    <row r="717" ht="13" x14ac:dyDescent="0.15"/>
    <row r="718" ht="13" x14ac:dyDescent="0.15"/>
    <row r="719" ht="13" x14ac:dyDescent="0.15"/>
    <row r="720" ht="13" x14ac:dyDescent="0.15"/>
    <row r="721" ht="13" x14ac:dyDescent="0.15"/>
    <row r="722" ht="13" x14ac:dyDescent="0.15"/>
    <row r="723" ht="13" x14ac:dyDescent="0.15"/>
    <row r="724" ht="13" x14ac:dyDescent="0.15"/>
    <row r="725" ht="13" x14ac:dyDescent="0.15"/>
    <row r="726" ht="13" x14ac:dyDescent="0.15"/>
    <row r="727" ht="13" x14ac:dyDescent="0.15"/>
    <row r="728" ht="13" x14ac:dyDescent="0.15"/>
    <row r="729" ht="13" x14ac:dyDescent="0.15"/>
    <row r="730" ht="13" x14ac:dyDescent="0.15"/>
    <row r="731" ht="13" x14ac:dyDescent="0.15"/>
    <row r="732" ht="13" x14ac:dyDescent="0.15"/>
    <row r="733" ht="13" x14ac:dyDescent="0.15"/>
    <row r="734" ht="13" x14ac:dyDescent="0.15"/>
    <row r="735" ht="13" x14ac:dyDescent="0.15"/>
    <row r="736" ht="13" x14ac:dyDescent="0.15"/>
    <row r="737" ht="13" x14ac:dyDescent="0.15"/>
    <row r="738" ht="13" x14ac:dyDescent="0.15"/>
    <row r="739" ht="13" x14ac:dyDescent="0.15"/>
    <row r="740" ht="13" x14ac:dyDescent="0.15"/>
    <row r="741" ht="13" x14ac:dyDescent="0.15"/>
    <row r="742" ht="13" x14ac:dyDescent="0.15"/>
    <row r="743" ht="13" x14ac:dyDescent="0.15"/>
    <row r="744" ht="13" x14ac:dyDescent="0.15"/>
    <row r="745" ht="13" x14ac:dyDescent="0.15"/>
    <row r="746" ht="13" x14ac:dyDescent="0.15"/>
    <row r="747" ht="13" x14ac:dyDescent="0.15"/>
    <row r="748" ht="13" x14ac:dyDescent="0.15"/>
    <row r="749" ht="13" x14ac:dyDescent="0.15"/>
    <row r="750" ht="13" x14ac:dyDescent="0.15"/>
    <row r="751" ht="13" x14ac:dyDescent="0.15"/>
    <row r="752" ht="13" x14ac:dyDescent="0.15"/>
    <row r="753" ht="13" x14ac:dyDescent="0.15"/>
    <row r="754" ht="13" x14ac:dyDescent="0.15"/>
    <row r="755" ht="13" x14ac:dyDescent="0.15"/>
    <row r="756" ht="13" x14ac:dyDescent="0.15"/>
    <row r="757" ht="13" x14ac:dyDescent="0.15"/>
    <row r="758" ht="13" x14ac:dyDescent="0.15"/>
    <row r="759" ht="13" x14ac:dyDescent="0.15"/>
    <row r="760" ht="13" x14ac:dyDescent="0.15"/>
    <row r="761" ht="13" x14ac:dyDescent="0.15"/>
    <row r="762" ht="13" x14ac:dyDescent="0.15"/>
    <row r="763" ht="13" x14ac:dyDescent="0.15"/>
    <row r="764" ht="13" x14ac:dyDescent="0.15"/>
    <row r="765" ht="13" x14ac:dyDescent="0.15"/>
    <row r="766" ht="13" x14ac:dyDescent="0.15"/>
    <row r="767" ht="13" x14ac:dyDescent="0.15"/>
    <row r="768" ht="13" x14ac:dyDescent="0.15"/>
    <row r="769" ht="13" x14ac:dyDescent="0.15"/>
    <row r="770" ht="13" x14ac:dyDescent="0.15"/>
    <row r="771" ht="13" x14ac:dyDescent="0.15"/>
    <row r="772" ht="13" x14ac:dyDescent="0.15"/>
    <row r="773" ht="13" x14ac:dyDescent="0.15"/>
    <row r="774" ht="13" x14ac:dyDescent="0.15"/>
    <row r="775" ht="13" x14ac:dyDescent="0.15"/>
    <row r="776" ht="13" x14ac:dyDescent="0.15"/>
    <row r="777" ht="13" x14ac:dyDescent="0.15"/>
    <row r="778" ht="13" x14ac:dyDescent="0.15"/>
    <row r="779" ht="13" x14ac:dyDescent="0.15"/>
    <row r="780" ht="13" x14ac:dyDescent="0.15"/>
    <row r="781" ht="13" x14ac:dyDescent="0.15"/>
    <row r="782" ht="13" x14ac:dyDescent="0.15"/>
    <row r="783" ht="13" x14ac:dyDescent="0.15"/>
    <row r="784" ht="13" x14ac:dyDescent="0.15"/>
    <row r="785" ht="13" x14ac:dyDescent="0.15"/>
    <row r="786" ht="13" x14ac:dyDescent="0.15"/>
    <row r="787" ht="13" x14ac:dyDescent="0.15"/>
    <row r="788" ht="13" x14ac:dyDescent="0.15"/>
    <row r="789" ht="13" x14ac:dyDescent="0.15"/>
    <row r="790" ht="13" x14ac:dyDescent="0.15"/>
    <row r="791" ht="13" x14ac:dyDescent="0.15"/>
    <row r="792" ht="13" x14ac:dyDescent="0.15"/>
    <row r="793" ht="13" x14ac:dyDescent="0.15"/>
    <row r="794" ht="13" x14ac:dyDescent="0.15"/>
    <row r="795" ht="13" x14ac:dyDescent="0.15"/>
    <row r="796" ht="13" x14ac:dyDescent="0.15"/>
    <row r="797" ht="13" x14ac:dyDescent="0.15"/>
    <row r="798" ht="13" x14ac:dyDescent="0.15"/>
    <row r="799" ht="13" x14ac:dyDescent="0.15"/>
    <row r="800" ht="13" x14ac:dyDescent="0.15"/>
    <row r="801" ht="13" x14ac:dyDescent="0.15"/>
    <row r="802" ht="13" x14ac:dyDescent="0.15"/>
    <row r="803" ht="13" x14ac:dyDescent="0.15"/>
    <row r="804" ht="13" x14ac:dyDescent="0.15"/>
    <row r="805" ht="13" x14ac:dyDescent="0.15"/>
    <row r="806" ht="13" x14ac:dyDescent="0.15"/>
    <row r="807" ht="13" x14ac:dyDescent="0.15"/>
    <row r="808" ht="13" x14ac:dyDescent="0.15"/>
    <row r="809" ht="13" x14ac:dyDescent="0.15"/>
    <row r="810" ht="13" x14ac:dyDescent="0.15"/>
    <row r="811" ht="13" x14ac:dyDescent="0.15"/>
    <row r="812" ht="13" x14ac:dyDescent="0.15"/>
    <row r="813" ht="13" x14ac:dyDescent="0.15"/>
    <row r="814" ht="13" x14ac:dyDescent="0.15"/>
    <row r="815" ht="13" x14ac:dyDescent="0.15"/>
    <row r="816" ht="13" x14ac:dyDescent="0.15"/>
    <row r="817" ht="13" x14ac:dyDescent="0.15"/>
    <row r="818" ht="13" x14ac:dyDescent="0.15"/>
    <row r="819" ht="13" x14ac:dyDescent="0.15"/>
    <row r="820" ht="13" x14ac:dyDescent="0.15"/>
    <row r="821" ht="13" x14ac:dyDescent="0.15"/>
    <row r="822" ht="13" x14ac:dyDescent="0.15"/>
    <row r="823" ht="13" x14ac:dyDescent="0.15"/>
    <row r="824" ht="13" x14ac:dyDescent="0.15"/>
    <row r="825" ht="13" x14ac:dyDescent="0.15"/>
    <row r="826" ht="13" x14ac:dyDescent="0.15"/>
    <row r="827" ht="13" x14ac:dyDescent="0.15"/>
    <row r="828" ht="13" x14ac:dyDescent="0.15"/>
    <row r="829" ht="13" x14ac:dyDescent="0.15"/>
    <row r="830" ht="13" x14ac:dyDescent="0.15"/>
    <row r="831" ht="13" x14ac:dyDescent="0.15"/>
    <row r="832" ht="13" x14ac:dyDescent="0.15"/>
    <row r="833" ht="13" x14ac:dyDescent="0.15"/>
    <row r="834" ht="13" x14ac:dyDescent="0.15"/>
    <row r="835" ht="13" x14ac:dyDescent="0.15"/>
    <row r="836" ht="13" x14ac:dyDescent="0.15"/>
    <row r="837" ht="13" x14ac:dyDescent="0.15"/>
    <row r="838" ht="13" x14ac:dyDescent="0.15"/>
    <row r="839" ht="13" x14ac:dyDescent="0.15"/>
    <row r="840" ht="13" x14ac:dyDescent="0.15"/>
    <row r="841" ht="13" x14ac:dyDescent="0.15"/>
    <row r="842" ht="13" x14ac:dyDescent="0.15"/>
    <row r="843" ht="13" x14ac:dyDescent="0.15"/>
    <row r="844" ht="13" x14ac:dyDescent="0.15"/>
    <row r="845" ht="13" x14ac:dyDescent="0.15"/>
    <row r="846" ht="13" x14ac:dyDescent="0.15"/>
    <row r="847" ht="13" x14ac:dyDescent="0.15"/>
    <row r="848" ht="13" x14ac:dyDescent="0.15"/>
    <row r="849" ht="13" x14ac:dyDescent="0.15"/>
    <row r="850" ht="13" x14ac:dyDescent="0.15"/>
    <row r="851" ht="13" x14ac:dyDescent="0.15"/>
    <row r="852" ht="13" x14ac:dyDescent="0.15"/>
    <row r="853" ht="13" x14ac:dyDescent="0.15"/>
    <row r="854" ht="13" x14ac:dyDescent="0.15"/>
    <row r="855" ht="13" x14ac:dyDescent="0.15"/>
    <row r="856" ht="13" x14ac:dyDescent="0.15"/>
    <row r="857" ht="13" x14ac:dyDescent="0.15"/>
    <row r="858" ht="13" x14ac:dyDescent="0.15"/>
    <row r="859" ht="13" x14ac:dyDescent="0.15"/>
    <row r="860" ht="13" x14ac:dyDescent="0.15"/>
    <row r="861" ht="13" x14ac:dyDescent="0.15"/>
    <row r="862" ht="13" x14ac:dyDescent="0.15"/>
    <row r="863" ht="13" x14ac:dyDescent="0.15"/>
    <row r="864" ht="13" x14ac:dyDescent="0.15"/>
    <row r="865" ht="13" x14ac:dyDescent="0.15"/>
    <row r="866" ht="13" x14ac:dyDescent="0.15"/>
    <row r="867" ht="13" x14ac:dyDescent="0.15"/>
    <row r="868" ht="13" x14ac:dyDescent="0.15"/>
    <row r="869" ht="13" x14ac:dyDescent="0.15"/>
    <row r="870" ht="13" x14ac:dyDescent="0.15"/>
    <row r="871" ht="13" x14ac:dyDescent="0.15"/>
    <row r="872" ht="13" x14ac:dyDescent="0.15"/>
    <row r="873" ht="13" x14ac:dyDescent="0.15"/>
    <row r="874" ht="13" x14ac:dyDescent="0.15"/>
    <row r="875" ht="13" x14ac:dyDescent="0.15"/>
    <row r="876" ht="13" x14ac:dyDescent="0.15"/>
    <row r="877" ht="13" x14ac:dyDescent="0.15"/>
    <row r="878" ht="13" x14ac:dyDescent="0.15"/>
    <row r="879" ht="13" x14ac:dyDescent="0.15"/>
    <row r="880" ht="13" x14ac:dyDescent="0.15"/>
    <row r="881" ht="13" x14ac:dyDescent="0.15"/>
    <row r="882" ht="13" x14ac:dyDescent="0.15"/>
    <row r="883" ht="13" x14ac:dyDescent="0.15"/>
    <row r="884" ht="13" x14ac:dyDescent="0.15"/>
    <row r="885" ht="13" x14ac:dyDescent="0.15"/>
    <row r="886" ht="13" x14ac:dyDescent="0.15"/>
    <row r="887" ht="13" x14ac:dyDescent="0.15"/>
    <row r="888" ht="13" x14ac:dyDescent="0.15"/>
    <row r="889" ht="13" x14ac:dyDescent="0.15"/>
    <row r="890" ht="13" x14ac:dyDescent="0.15"/>
    <row r="891" ht="13" x14ac:dyDescent="0.15"/>
    <row r="892" ht="13" x14ac:dyDescent="0.15"/>
    <row r="893" ht="13" x14ac:dyDescent="0.15"/>
    <row r="894" ht="13" x14ac:dyDescent="0.15"/>
    <row r="895" ht="13" x14ac:dyDescent="0.15"/>
    <row r="896" ht="13" x14ac:dyDescent="0.15"/>
    <row r="897" ht="13" x14ac:dyDescent="0.15"/>
    <row r="898" ht="13" x14ac:dyDescent="0.15"/>
    <row r="899" ht="13" x14ac:dyDescent="0.15"/>
    <row r="900" ht="13" x14ac:dyDescent="0.15"/>
    <row r="901" ht="13" x14ac:dyDescent="0.15"/>
    <row r="902" ht="13" x14ac:dyDescent="0.15"/>
    <row r="903" ht="13" x14ac:dyDescent="0.15"/>
    <row r="904" ht="13" x14ac:dyDescent="0.15"/>
    <row r="905" ht="13" x14ac:dyDescent="0.15"/>
    <row r="906" ht="13" x14ac:dyDescent="0.15"/>
    <row r="907" ht="13" x14ac:dyDescent="0.15"/>
    <row r="908" ht="13" x14ac:dyDescent="0.15"/>
    <row r="909" ht="13" x14ac:dyDescent="0.15"/>
    <row r="910" ht="13" x14ac:dyDescent="0.15"/>
    <row r="911" ht="13" x14ac:dyDescent="0.15"/>
    <row r="912" ht="13" x14ac:dyDescent="0.15"/>
    <row r="913" ht="13" x14ac:dyDescent="0.15"/>
    <row r="914" ht="13" x14ac:dyDescent="0.15"/>
    <row r="915" ht="13" x14ac:dyDescent="0.15"/>
    <row r="916" ht="13" x14ac:dyDescent="0.15"/>
    <row r="917" ht="13" x14ac:dyDescent="0.15"/>
    <row r="918" ht="13" x14ac:dyDescent="0.15"/>
    <row r="919" ht="13" x14ac:dyDescent="0.15"/>
    <row r="920" ht="13" x14ac:dyDescent="0.15"/>
    <row r="921" ht="13" x14ac:dyDescent="0.15"/>
    <row r="922" ht="13" x14ac:dyDescent="0.15"/>
    <row r="923" ht="13" x14ac:dyDescent="0.15"/>
    <row r="924" ht="13" x14ac:dyDescent="0.15"/>
    <row r="925" ht="13" x14ac:dyDescent="0.15"/>
    <row r="926" ht="13" x14ac:dyDescent="0.15"/>
    <row r="927" ht="13" x14ac:dyDescent="0.15"/>
    <row r="928" ht="13" x14ac:dyDescent="0.15"/>
    <row r="929" ht="13" x14ac:dyDescent="0.15"/>
    <row r="930" ht="13" x14ac:dyDescent="0.15"/>
    <row r="931" ht="13" x14ac:dyDescent="0.15"/>
    <row r="932" ht="13" x14ac:dyDescent="0.15"/>
    <row r="933" ht="13" x14ac:dyDescent="0.15"/>
    <row r="934" ht="13" x14ac:dyDescent="0.15"/>
    <row r="935" ht="13" x14ac:dyDescent="0.15"/>
    <row r="936" ht="13" x14ac:dyDescent="0.15"/>
    <row r="937" ht="13" x14ac:dyDescent="0.15"/>
    <row r="938" ht="13" x14ac:dyDescent="0.15"/>
    <row r="939" ht="13" x14ac:dyDescent="0.15"/>
    <row r="940" ht="13" x14ac:dyDescent="0.15"/>
    <row r="941" ht="13" x14ac:dyDescent="0.15"/>
    <row r="942" ht="13" x14ac:dyDescent="0.15"/>
    <row r="943" ht="13" x14ac:dyDescent="0.15"/>
    <row r="944" ht="13" x14ac:dyDescent="0.15"/>
    <row r="945" ht="13" x14ac:dyDescent="0.15"/>
    <row r="946" ht="13" x14ac:dyDescent="0.15"/>
    <row r="947" ht="13" x14ac:dyDescent="0.15"/>
    <row r="948" ht="13" x14ac:dyDescent="0.15"/>
    <row r="949" ht="13" x14ac:dyDescent="0.15"/>
    <row r="950" ht="13" x14ac:dyDescent="0.15"/>
    <row r="951" ht="13" x14ac:dyDescent="0.15"/>
    <row r="952" ht="13" x14ac:dyDescent="0.15"/>
    <row r="953" ht="13" x14ac:dyDescent="0.15"/>
    <row r="954" ht="13" x14ac:dyDescent="0.15"/>
    <row r="955" ht="13" x14ac:dyDescent="0.15"/>
    <row r="956" ht="13" x14ac:dyDescent="0.15"/>
    <row r="957" ht="13" x14ac:dyDescent="0.15"/>
    <row r="958" ht="13" x14ac:dyDescent="0.15"/>
    <row r="959" ht="13" x14ac:dyDescent="0.15"/>
    <row r="960" ht="13" x14ac:dyDescent="0.15"/>
    <row r="961" ht="13" x14ac:dyDescent="0.15"/>
    <row r="962" ht="13" x14ac:dyDescent="0.15"/>
    <row r="963" ht="13" x14ac:dyDescent="0.15"/>
    <row r="964" ht="13" x14ac:dyDescent="0.15"/>
    <row r="965" ht="13" x14ac:dyDescent="0.15"/>
    <row r="966" ht="13" x14ac:dyDescent="0.15"/>
    <row r="967" ht="13" x14ac:dyDescent="0.15"/>
    <row r="968" ht="13" x14ac:dyDescent="0.15"/>
    <row r="969" ht="13" x14ac:dyDescent="0.15"/>
    <row r="970" ht="13" x14ac:dyDescent="0.15"/>
    <row r="971" ht="13" x14ac:dyDescent="0.15"/>
    <row r="972" ht="13" x14ac:dyDescent="0.15"/>
    <row r="973" ht="13" x14ac:dyDescent="0.15"/>
    <row r="974" ht="13" x14ac:dyDescent="0.15"/>
    <row r="975" ht="13" x14ac:dyDescent="0.15"/>
    <row r="976" ht="13" x14ac:dyDescent="0.15"/>
    <row r="977" ht="13" x14ac:dyDescent="0.15"/>
    <row r="978" ht="13" x14ac:dyDescent="0.15"/>
    <row r="979" ht="13" x14ac:dyDescent="0.15"/>
    <row r="980" ht="13" x14ac:dyDescent="0.15"/>
    <row r="981" ht="13" x14ac:dyDescent="0.15"/>
    <row r="982" ht="13" x14ac:dyDescent="0.15"/>
    <row r="983" ht="13" x14ac:dyDescent="0.15"/>
    <row r="984" ht="13" x14ac:dyDescent="0.15"/>
    <row r="985" ht="13" x14ac:dyDescent="0.15"/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B1:D1000"/>
  <sheetViews>
    <sheetView workbookViewId="0">
      <selection activeCell="C4" sqref="C4"/>
    </sheetView>
  </sheetViews>
  <sheetFormatPr baseColWidth="10" defaultColWidth="14.5" defaultRowHeight="15.75" customHeight="1" x14ac:dyDescent="0.15"/>
  <cols>
    <col min="1" max="1" width="2.6640625" customWidth="1"/>
    <col min="2" max="2" width="14.5" customWidth="1"/>
    <col min="3" max="3" width="20.5" customWidth="1"/>
    <col min="4" max="4" width="27.83203125" customWidth="1"/>
    <col min="5" max="6" width="14.5" customWidth="1"/>
  </cols>
  <sheetData>
    <row r="1" spans="2:4" ht="15" customHeight="1" x14ac:dyDescent="0.15"/>
    <row r="2" spans="2:4" ht="16" x14ac:dyDescent="0.2">
      <c r="B2" s="17" t="s">
        <v>351</v>
      </c>
      <c r="C2" s="17" t="s">
        <v>352</v>
      </c>
      <c r="D2" s="17" t="s">
        <v>6</v>
      </c>
    </row>
    <row r="3" spans="2:4" ht="16" x14ac:dyDescent="0.2">
      <c r="B3" s="17" t="s">
        <v>348</v>
      </c>
      <c r="C3" s="18">
        <f>SUMIF('CO2'!$F:$F,B3,'CO2'!$I:$I)</f>
        <v>231</v>
      </c>
      <c r="D3" s="18">
        <f>SUMIF('CO2'!$F:$F,B3,'CO2'!$G:$G)</f>
        <v>5654</v>
      </c>
    </row>
    <row r="4" spans="2:4" ht="16" x14ac:dyDescent="0.2">
      <c r="B4" s="17" t="s">
        <v>349</v>
      </c>
      <c r="C4" s="18">
        <f>SUMIF('CO2'!$F:$F,B4,'CO2'!$I:$I)</f>
        <v>123.69999999999999</v>
      </c>
      <c r="D4" s="18">
        <f>SUMIF('CO2'!$F:$F,B4,'CO2'!$G:$G)</f>
        <v>0</v>
      </c>
    </row>
    <row r="5" spans="2:4" ht="16" x14ac:dyDescent="0.2">
      <c r="B5" s="17" t="s">
        <v>353</v>
      </c>
      <c r="C5" s="18">
        <f>SUMIF('CO2'!$F:$F,B5,'CO2'!$I:$I)</f>
        <v>988</v>
      </c>
      <c r="D5" s="18">
        <f>SUMIF('CO2'!$F:$F,B5,'CO2'!$G:$G)</f>
        <v>4864</v>
      </c>
    </row>
    <row r="6" spans="2:4" ht="16" x14ac:dyDescent="0.2">
      <c r="B6" s="17" t="s">
        <v>350</v>
      </c>
      <c r="C6" s="19">
        <f>SUMIF('CO2'!$F:$F,B6,'CO2'!$I:$I)</f>
        <v>0</v>
      </c>
      <c r="D6" s="19">
        <f>SUMIF('CO2'!$F:$F,B6,'CO2'!$G:$G)</f>
        <v>0</v>
      </c>
    </row>
    <row r="7" spans="2:4" ht="16" x14ac:dyDescent="0.2">
      <c r="B7" s="17" t="s">
        <v>354</v>
      </c>
      <c r="C7" s="31">
        <f>SUMIF('CO2'!$F:$F,B7,'CO2'!$I:$I)</f>
        <v>427</v>
      </c>
      <c r="D7" s="31">
        <f>SUMIF('CO2'!$F:$F,B7,'CO2'!$G:$G)</f>
        <v>2050</v>
      </c>
    </row>
    <row r="8" spans="2:4" ht="16" x14ac:dyDescent="0.2">
      <c r="B8" s="17" t="s">
        <v>345</v>
      </c>
      <c r="C8" s="22">
        <f t="shared" ref="C8:D8" si="0">SUM(C3:C7)</f>
        <v>1769.7</v>
      </c>
      <c r="D8" s="22">
        <f t="shared" si="0"/>
        <v>12568</v>
      </c>
    </row>
    <row r="52" ht="13" x14ac:dyDescent="0.15"/>
    <row r="53" ht="13" x14ac:dyDescent="0.15"/>
    <row r="54" ht="13" x14ac:dyDescent="0.15"/>
    <row r="55" ht="13" x14ac:dyDescent="0.15"/>
    <row r="56" ht="13" x14ac:dyDescent="0.15"/>
    <row r="57" ht="13" x14ac:dyDescent="0.15"/>
    <row r="58" ht="13" x14ac:dyDescent="0.15"/>
    <row r="59" ht="13" x14ac:dyDescent="0.15"/>
    <row r="60" ht="13" x14ac:dyDescent="0.15"/>
    <row r="61" ht="13" x14ac:dyDescent="0.15"/>
    <row r="62" ht="13" x14ac:dyDescent="0.15"/>
    <row r="63" ht="13" x14ac:dyDescent="0.15"/>
    <row r="64" ht="13" x14ac:dyDescent="0.15"/>
    <row r="65" ht="13" x14ac:dyDescent="0.15"/>
    <row r="66" ht="13" x14ac:dyDescent="0.15"/>
    <row r="67" ht="13" x14ac:dyDescent="0.15"/>
    <row r="68" ht="13" x14ac:dyDescent="0.15"/>
    <row r="69" ht="13" x14ac:dyDescent="0.15"/>
    <row r="70" ht="13" x14ac:dyDescent="0.15"/>
    <row r="71" ht="13" x14ac:dyDescent="0.15"/>
    <row r="72" ht="13" x14ac:dyDescent="0.15"/>
    <row r="73" ht="13" x14ac:dyDescent="0.15"/>
    <row r="74" ht="13" x14ac:dyDescent="0.15"/>
    <row r="75" ht="13" x14ac:dyDescent="0.15"/>
    <row r="76" ht="13" x14ac:dyDescent="0.15"/>
    <row r="77" ht="13" x14ac:dyDescent="0.15"/>
    <row r="78" ht="13" x14ac:dyDescent="0.15"/>
    <row r="79" ht="13" x14ac:dyDescent="0.15"/>
    <row r="80" ht="13" x14ac:dyDescent="0.15"/>
    <row r="81" ht="13" x14ac:dyDescent="0.15"/>
    <row r="82" ht="13" x14ac:dyDescent="0.15"/>
    <row r="83" ht="13" x14ac:dyDescent="0.15"/>
    <row r="84" ht="13" x14ac:dyDescent="0.15"/>
    <row r="85" ht="13" x14ac:dyDescent="0.15"/>
    <row r="86" ht="13" x14ac:dyDescent="0.15"/>
    <row r="87" ht="13" x14ac:dyDescent="0.15"/>
    <row r="88" ht="13" x14ac:dyDescent="0.15"/>
    <row r="89" ht="13" x14ac:dyDescent="0.15"/>
    <row r="90" ht="13" x14ac:dyDescent="0.15"/>
    <row r="91" ht="13" x14ac:dyDescent="0.15"/>
    <row r="92" ht="13" x14ac:dyDescent="0.15"/>
    <row r="93" ht="13" x14ac:dyDescent="0.15"/>
    <row r="94" ht="13" x14ac:dyDescent="0.15"/>
    <row r="95" ht="13" x14ac:dyDescent="0.15"/>
    <row r="96" ht="13" x14ac:dyDescent="0.15"/>
    <row r="97" ht="13" x14ac:dyDescent="0.15"/>
    <row r="98" ht="13" x14ac:dyDescent="0.15"/>
    <row r="99" ht="13" x14ac:dyDescent="0.15"/>
    <row r="100" ht="13" x14ac:dyDescent="0.15"/>
    <row r="101" ht="13" x14ac:dyDescent="0.15"/>
    <row r="102" ht="13" x14ac:dyDescent="0.15"/>
    <row r="103" ht="13" x14ac:dyDescent="0.15"/>
    <row r="104" ht="13" x14ac:dyDescent="0.15"/>
    <row r="105" ht="13" x14ac:dyDescent="0.15"/>
    <row r="106" ht="13" x14ac:dyDescent="0.15"/>
    <row r="107" ht="13" x14ac:dyDescent="0.15"/>
    <row r="108" ht="13" x14ac:dyDescent="0.15"/>
    <row r="109" ht="13" x14ac:dyDescent="0.15"/>
    <row r="110" ht="13" x14ac:dyDescent="0.15"/>
    <row r="111" ht="13" x14ac:dyDescent="0.15"/>
    <row r="112" ht="13" x14ac:dyDescent="0.15"/>
    <row r="113" ht="13" x14ac:dyDescent="0.15"/>
    <row r="114" ht="13" x14ac:dyDescent="0.15"/>
    <row r="115" ht="13" x14ac:dyDescent="0.15"/>
    <row r="116" ht="13" x14ac:dyDescent="0.15"/>
    <row r="117" ht="13" x14ac:dyDescent="0.15"/>
    <row r="118" ht="13" x14ac:dyDescent="0.15"/>
    <row r="119" ht="13" x14ac:dyDescent="0.15"/>
    <row r="120" ht="13" x14ac:dyDescent="0.15"/>
    <row r="121" ht="13" x14ac:dyDescent="0.15"/>
    <row r="122" ht="13" x14ac:dyDescent="0.15"/>
    <row r="123" ht="13" x14ac:dyDescent="0.15"/>
    <row r="124" ht="13" x14ac:dyDescent="0.15"/>
    <row r="125" ht="13" x14ac:dyDescent="0.15"/>
    <row r="126" ht="13" x14ac:dyDescent="0.15"/>
    <row r="127" ht="13" x14ac:dyDescent="0.15"/>
    <row r="128" ht="13" x14ac:dyDescent="0.15"/>
    <row r="129" ht="13" x14ac:dyDescent="0.15"/>
    <row r="130" ht="13" x14ac:dyDescent="0.15"/>
    <row r="131" ht="13" x14ac:dyDescent="0.15"/>
    <row r="132" ht="13" x14ac:dyDescent="0.15"/>
    <row r="133" ht="13" x14ac:dyDescent="0.15"/>
    <row r="134" ht="13" x14ac:dyDescent="0.15"/>
    <row r="135" ht="13" x14ac:dyDescent="0.15"/>
    <row r="136" ht="13" x14ac:dyDescent="0.15"/>
    <row r="137" ht="13" x14ac:dyDescent="0.15"/>
    <row r="138" ht="13" x14ac:dyDescent="0.15"/>
    <row r="139" ht="13" x14ac:dyDescent="0.15"/>
    <row r="140" ht="13" x14ac:dyDescent="0.15"/>
    <row r="141" ht="13" x14ac:dyDescent="0.15"/>
    <row r="142" ht="13" x14ac:dyDescent="0.15"/>
    <row r="143" ht="13" x14ac:dyDescent="0.15"/>
    <row r="144" ht="13" x14ac:dyDescent="0.15"/>
    <row r="145" ht="13" x14ac:dyDescent="0.15"/>
    <row r="146" ht="13" x14ac:dyDescent="0.15"/>
    <row r="147" ht="13" x14ac:dyDescent="0.15"/>
    <row r="148" ht="13" x14ac:dyDescent="0.15"/>
    <row r="149" ht="13" x14ac:dyDescent="0.15"/>
    <row r="150" ht="13" x14ac:dyDescent="0.15"/>
    <row r="151" ht="13" x14ac:dyDescent="0.15"/>
    <row r="152" ht="13" x14ac:dyDescent="0.15"/>
    <row r="153" ht="13" x14ac:dyDescent="0.15"/>
    <row r="154" ht="13" x14ac:dyDescent="0.15"/>
    <row r="155" ht="13" x14ac:dyDescent="0.15"/>
    <row r="156" ht="13" x14ac:dyDescent="0.15"/>
    <row r="157" ht="13" x14ac:dyDescent="0.15"/>
    <row r="158" ht="13" x14ac:dyDescent="0.15"/>
    <row r="159" ht="13" x14ac:dyDescent="0.15"/>
    <row r="160" ht="13" x14ac:dyDescent="0.15"/>
    <row r="161" ht="13" x14ac:dyDescent="0.15"/>
    <row r="162" ht="13" x14ac:dyDescent="0.15"/>
    <row r="163" ht="13" x14ac:dyDescent="0.15"/>
    <row r="164" ht="13" x14ac:dyDescent="0.15"/>
    <row r="165" ht="13" x14ac:dyDescent="0.15"/>
    <row r="166" ht="13" x14ac:dyDescent="0.15"/>
    <row r="167" ht="13" x14ac:dyDescent="0.15"/>
    <row r="168" ht="13" x14ac:dyDescent="0.15"/>
    <row r="169" ht="13" x14ac:dyDescent="0.15"/>
    <row r="170" ht="13" x14ac:dyDescent="0.15"/>
    <row r="171" ht="13" x14ac:dyDescent="0.15"/>
    <row r="172" ht="13" x14ac:dyDescent="0.15"/>
    <row r="173" ht="13" x14ac:dyDescent="0.15"/>
    <row r="174" ht="13" x14ac:dyDescent="0.15"/>
    <row r="175" ht="13" x14ac:dyDescent="0.15"/>
    <row r="176" ht="13" x14ac:dyDescent="0.15"/>
    <row r="177" ht="13" x14ac:dyDescent="0.15"/>
    <row r="178" ht="13" x14ac:dyDescent="0.15"/>
    <row r="179" ht="13" x14ac:dyDescent="0.15"/>
    <row r="180" ht="13" x14ac:dyDescent="0.15"/>
    <row r="181" ht="13" x14ac:dyDescent="0.15"/>
    <row r="182" ht="13" x14ac:dyDescent="0.15"/>
    <row r="183" ht="13" x14ac:dyDescent="0.15"/>
    <row r="184" ht="13" x14ac:dyDescent="0.15"/>
    <row r="185" ht="13" x14ac:dyDescent="0.15"/>
    <row r="186" ht="13" x14ac:dyDescent="0.15"/>
    <row r="187" ht="13" x14ac:dyDescent="0.15"/>
    <row r="188" ht="13" x14ac:dyDescent="0.15"/>
    <row r="189" ht="13" x14ac:dyDescent="0.15"/>
    <row r="190" ht="13" x14ac:dyDescent="0.15"/>
    <row r="191" ht="13" x14ac:dyDescent="0.15"/>
    <row r="192" ht="13" x14ac:dyDescent="0.15"/>
    <row r="193" ht="13" x14ac:dyDescent="0.15"/>
    <row r="194" ht="13" x14ac:dyDescent="0.15"/>
    <row r="195" ht="13" x14ac:dyDescent="0.15"/>
    <row r="196" ht="13" x14ac:dyDescent="0.15"/>
    <row r="197" ht="13" x14ac:dyDescent="0.15"/>
    <row r="198" ht="13" x14ac:dyDescent="0.15"/>
    <row r="199" ht="13" x14ac:dyDescent="0.15"/>
    <row r="200" ht="13" x14ac:dyDescent="0.15"/>
    <row r="201" ht="13" x14ac:dyDescent="0.15"/>
    <row r="202" ht="13" x14ac:dyDescent="0.15"/>
    <row r="203" ht="13" x14ac:dyDescent="0.15"/>
    <row r="204" ht="13" x14ac:dyDescent="0.15"/>
    <row r="205" ht="13" x14ac:dyDescent="0.15"/>
    <row r="206" ht="13" x14ac:dyDescent="0.15"/>
    <row r="207" ht="13" x14ac:dyDescent="0.15"/>
    <row r="208" ht="13" x14ac:dyDescent="0.15"/>
    <row r="209" ht="13" x14ac:dyDescent="0.15"/>
    <row r="210" ht="13" x14ac:dyDescent="0.15"/>
    <row r="211" ht="13" x14ac:dyDescent="0.15"/>
    <row r="212" ht="13" x14ac:dyDescent="0.15"/>
    <row r="213" ht="13" x14ac:dyDescent="0.15"/>
    <row r="214" ht="13" x14ac:dyDescent="0.15"/>
    <row r="215" ht="13" x14ac:dyDescent="0.15"/>
    <row r="216" ht="13" x14ac:dyDescent="0.15"/>
    <row r="217" ht="13" x14ac:dyDescent="0.15"/>
    <row r="218" ht="13" x14ac:dyDescent="0.15"/>
    <row r="219" ht="13" x14ac:dyDescent="0.15"/>
    <row r="220" ht="13" x14ac:dyDescent="0.15"/>
    <row r="221" ht="13" x14ac:dyDescent="0.15"/>
    <row r="222" ht="13" x14ac:dyDescent="0.15"/>
    <row r="223" ht="13" x14ac:dyDescent="0.15"/>
    <row r="224" ht="13" x14ac:dyDescent="0.15"/>
    <row r="225" ht="13" x14ac:dyDescent="0.15"/>
    <row r="226" ht="13" x14ac:dyDescent="0.15"/>
    <row r="227" ht="13" x14ac:dyDescent="0.15"/>
    <row r="228" ht="13" x14ac:dyDescent="0.15"/>
    <row r="229" ht="13" x14ac:dyDescent="0.15"/>
    <row r="230" ht="13" x14ac:dyDescent="0.15"/>
    <row r="231" ht="13" x14ac:dyDescent="0.15"/>
    <row r="232" ht="13" x14ac:dyDescent="0.15"/>
    <row r="233" ht="13" x14ac:dyDescent="0.15"/>
    <row r="234" ht="13" x14ac:dyDescent="0.15"/>
    <row r="235" ht="13" x14ac:dyDescent="0.15"/>
    <row r="236" ht="13" x14ac:dyDescent="0.15"/>
    <row r="237" ht="13" x14ac:dyDescent="0.15"/>
    <row r="238" ht="13" x14ac:dyDescent="0.15"/>
    <row r="239" ht="13" x14ac:dyDescent="0.15"/>
    <row r="240" ht="13" x14ac:dyDescent="0.15"/>
    <row r="241" ht="13" x14ac:dyDescent="0.15"/>
    <row r="242" ht="13" x14ac:dyDescent="0.15"/>
    <row r="243" ht="13" x14ac:dyDescent="0.15"/>
    <row r="244" ht="13" x14ac:dyDescent="0.15"/>
    <row r="245" ht="13" x14ac:dyDescent="0.15"/>
    <row r="246" ht="13" x14ac:dyDescent="0.15"/>
    <row r="247" ht="13" x14ac:dyDescent="0.15"/>
    <row r="248" ht="13" x14ac:dyDescent="0.15"/>
    <row r="249" ht="13" x14ac:dyDescent="0.15"/>
    <row r="250" ht="13" x14ac:dyDescent="0.15"/>
    <row r="251" ht="13" x14ac:dyDescent="0.15"/>
    <row r="252" ht="13" x14ac:dyDescent="0.15"/>
    <row r="253" ht="13" x14ac:dyDescent="0.15"/>
    <row r="254" ht="13" x14ac:dyDescent="0.15"/>
    <row r="255" ht="13" x14ac:dyDescent="0.15"/>
    <row r="256" ht="13" x14ac:dyDescent="0.15"/>
    <row r="257" ht="13" x14ac:dyDescent="0.15"/>
    <row r="258" ht="13" x14ac:dyDescent="0.15"/>
    <row r="259" ht="13" x14ac:dyDescent="0.15"/>
    <row r="260" ht="13" x14ac:dyDescent="0.15"/>
    <row r="261" ht="13" x14ac:dyDescent="0.15"/>
    <row r="262" ht="13" x14ac:dyDescent="0.15"/>
    <row r="263" ht="13" x14ac:dyDescent="0.15"/>
    <row r="264" ht="13" x14ac:dyDescent="0.15"/>
    <row r="265" ht="13" x14ac:dyDescent="0.15"/>
    <row r="266" ht="13" x14ac:dyDescent="0.15"/>
    <row r="267" ht="13" x14ac:dyDescent="0.15"/>
    <row r="268" ht="13" x14ac:dyDescent="0.15"/>
    <row r="269" ht="13" x14ac:dyDescent="0.15"/>
    <row r="270" ht="13" x14ac:dyDescent="0.15"/>
    <row r="271" ht="13" x14ac:dyDescent="0.15"/>
    <row r="272" ht="13" x14ac:dyDescent="0.15"/>
    <row r="273" ht="13" x14ac:dyDescent="0.15"/>
    <row r="274" ht="13" x14ac:dyDescent="0.15"/>
    <row r="275" ht="13" x14ac:dyDescent="0.15"/>
    <row r="276" ht="13" x14ac:dyDescent="0.15"/>
    <row r="277" ht="13" x14ac:dyDescent="0.15"/>
    <row r="278" ht="13" x14ac:dyDescent="0.15"/>
    <row r="279" ht="13" x14ac:dyDescent="0.15"/>
    <row r="280" ht="13" x14ac:dyDescent="0.15"/>
    <row r="281" ht="13" x14ac:dyDescent="0.15"/>
    <row r="282" ht="13" x14ac:dyDescent="0.15"/>
    <row r="283" ht="13" x14ac:dyDescent="0.15"/>
    <row r="284" ht="13" x14ac:dyDescent="0.15"/>
    <row r="285" ht="13" x14ac:dyDescent="0.15"/>
    <row r="286" ht="13" x14ac:dyDescent="0.15"/>
    <row r="287" ht="13" x14ac:dyDescent="0.15"/>
    <row r="288" ht="13" x14ac:dyDescent="0.15"/>
    <row r="289" ht="13" x14ac:dyDescent="0.15"/>
    <row r="290" ht="13" x14ac:dyDescent="0.15"/>
    <row r="291" ht="13" x14ac:dyDescent="0.15"/>
    <row r="292" ht="13" x14ac:dyDescent="0.15"/>
    <row r="293" ht="13" x14ac:dyDescent="0.15"/>
    <row r="294" ht="13" x14ac:dyDescent="0.15"/>
    <row r="295" ht="13" x14ac:dyDescent="0.15"/>
    <row r="296" ht="13" x14ac:dyDescent="0.15"/>
    <row r="297" ht="13" x14ac:dyDescent="0.15"/>
    <row r="298" ht="13" x14ac:dyDescent="0.15"/>
    <row r="299" ht="13" x14ac:dyDescent="0.15"/>
    <row r="300" ht="13" x14ac:dyDescent="0.15"/>
    <row r="301" ht="13" x14ac:dyDescent="0.15"/>
    <row r="302" ht="13" x14ac:dyDescent="0.15"/>
    <row r="303" ht="13" x14ac:dyDescent="0.15"/>
    <row r="304" ht="13" x14ac:dyDescent="0.15"/>
    <row r="305" ht="13" x14ac:dyDescent="0.15"/>
    <row r="306" ht="13" x14ac:dyDescent="0.15"/>
    <row r="307" ht="13" x14ac:dyDescent="0.15"/>
    <row r="308" ht="13" x14ac:dyDescent="0.15"/>
    <row r="309" ht="13" x14ac:dyDescent="0.15"/>
    <row r="310" ht="13" x14ac:dyDescent="0.15"/>
    <row r="311" ht="13" x14ac:dyDescent="0.15"/>
    <row r="312" ht="13" x14ac:dyDescent="0.15"/>
    <row r="313" ht="13" x14ac:dyDescent="0.15"/>
    <row r="314" ht="13" x14ac:dyDescent="0.15"/>
    <row r="315" ht="13" x14ac:dyDescent="0.15"/>
    <row r="316" ht="13" x14ac:dyDescent="0.15"/>
    <row r="317" ht="13" x14ac:dyDescent="0.15"/>
    <row r="318" ht="13" x14ac:dyDescent="0.15"/>
    <row r="319" ht="13" x14ac:dyDescent="0.15"/>
    <row r="320" ht="13" x14ac:dyDescent="0.15"/>
    <row r="321" ht="13" x14ac:dyDescent="0.15"/>
    <row r="322" ht="13" x14ac:dyDescent="0.15"/>
    <row r="323" ht="13" x14ac:dyDescent="0.15"/>
    <row r="324" ht="13" x14ac:dyDescent="0.15"/>
    <row r="325" ht="13" x14ac:dyDescent="0.15"/>
    <row r="326" ht="13" x14ac:dyDescent="0.15"/>
    <row r="327" ht="13" x14ac:dyDescent="0.15"/>
    <row r="328" ht="13" x14ac:dyDescent="0.15"/>
    <row r="329" ht="13" x14ac:dyDescent="0.15"/>
    <row r="330" ht="13" x14ac:dyDescent="0.15"/>
    <row r="331" ht="13" x14ac:dyDescent="0.15"/>
    <row r="332" ht="13" x14ac:dyDescent="0.15"/>
    <row r="333" ht="13" x14ac:dyDescent="0.15"/>
    <row r="334" ht="13" x14ac:dyDescent="0.15"/>
    <row r="335" ht="13" x14ac:dyDescent="0.15"/>
    <row r="336" ht="13" x14ac:dyDescent="0.15"/>
    <row r="337" ht="13" x14ac:dyDescent="0.15"/>
    <row r="338" ht="13" x14ac:dyDescent="0.15"/>
    <row r="339" ht="13" x14ac:dyDescent="0.15"/>
    <row r="340" ht="13" x14ac:dyDescent="0.15"/>
    <row r="341" ht="13" x14ac:dyDescent="0.15"/>
    <row r="342" ht="13" x14ac:dyDescent="0.15"/>
    <row r="343" ht="13" x14ac:dyDescent="0.15"/>
    <row r="344" ht="13" x14ac:dyDescent="0.15"/>
    <row r="345" ht="13" x14ac:dyDescent="0.15"/>
    <row r="346" ht="13" x14ac:dyDescent="0.15"/>
    <row r="347" ht="13" x14ac:dyDescent="0.15"/>
    <row r="348" ht="13" x14ac:dyDescent="0.15"/>
    <row r="349" ht="13" x14ac:dyDescent="0.15"/>
    <row r="350" ht="13" x14ac:dyDescent="0.15"/>
    <row r="351" ht="13" x14ac:dyDescent="0.15"/>
    <row r="352" ht="13" x14ac:dyDescent="0.15"/>
    <row r="353" ht="13" x14ac:dyDescent="0.15"/>
    <row r="354" ht="13" x14ac:dyDescent="0.15"/>
    <row r="355" ht="13" x14ac:dyDescent="0.15"/>
    <row r="356" ht="13" x14ac:dyDescent="0.15"/>
    <row r="357" ht="13" x14ac:dyDescent="0.15"/>
    <row r="358" ht="13" x14ac:dyDescent="0.15"/>
    <row r="359" ht="13" x14ac:dyDescent="0.15"/>
    <row r="360" ht="13" x14ac:dyDescent="0.15"/>
    <row r="361" ht="13" x14ac:dyDescent="0.15"/>
    <row r="362" ht="13" x14ac:dyDescent="0.15"/>
    <row r="363" ht="13" x14ac:dyDescent="0.15"/>
    <row r="364" ht="13" x14ac:dyDescent="0.15"/>
    <row r="365" ht="13" x14ac:dyDescent="0.15"/>
    <row r="366" ht="13" x14ac:dyDescent="0.15"/>
    <row r="367" ht="13" x14ac:dyDescent="0.15"/>
    <row r="368" ht="13" x14ac:dyDescent="0.15"/>
    <row r="369" ht="13" x14ac:dyDescent="0.15"/>
    <row r="370" ht="13" x14ac:dyDescent="0.15"/>
    <row r="371" ht="13" x14ac:dyDescent="0.15"/>
    <row r="372" ht="13" x14ac:dyDescent="0.15"/>
    <row r="373" ht="13" x14ac:dyDescent="0.15"/>
    <row r="374" ht="13" x14ac:dyDescent="0.15"/>
    <row r="375" ht="13" x14ac:dyDescent="0.15"/>
    <row r="376" ht="13" x14ac:dyDescent="0.15"/>
    <row r="377" ht="13" x14ac:dyDescent="0.15"/>
    <row r="378" ht="13" x14ac:dyDescent="0.15"/>
    <row r="379" ht="13" x14ac:dyDescent="0.15"/>
    <row r="380" ht="13" x14ac:dyDescent="0.15"/>
    <row r="381" ht="13" x14ac:dyDescent="0.15"/>
    <row r="382" ht="13" x14ac:dyDescent="0.15"/>
    <row r="383" ht="13" x14ac:dyDescent="0.15"/>
    <row r="384" ht="13" x14ac:dyDescent="0.15"/>
    <row r="385" ht="13" x14ac:dyDescent="0.15"/>
    <row r="386" ht="13" x14ac:dyDescent="0.15"/>
    <row r="387" ht="13" x14ac:dyDescent="0.15"/>
    <row r="388" ht="13" x14ac:dyDescent="0.15"/>
    <row r="389" ht="13" x14ac:dyDescent="0.15"/>
    <row r="390" ht="13" x14ac:dyDescent="0.15"/>
    <row r="391" ht="13" x14ac:dyDescent="0.15"/>
    <row r="392" ht="13" x14ac:dyDescent="0.15"/>
    <row r="393" ht="13" x14ac:dyDescent="0.15"/>
    <row r="394" ht="13" x14ac:dyDescent="0.15"/>
    <row r="395" ht="13" x14ac:dyDescent="0.15"/>
    <row r="396" ht="13" x14ac:dyDescent="0.15"/>
    <row r="397" ht="13" x14ac:dyDescent="0.15"/>
    <row r="398" ht="13" x14ac:dyDescent="0.15"/>
    <row r="399" ht="13" x14ac:dyDescent="0.15"/>
    <row r="400" ht="13" x14ac:dyDescent="0.15"/>
    <row r="401" ht="13" x14ac:dyDescent="0.15"/>
    <row r="402" ht="13" x14ac:dyDescent="0.15"/>
    <row r="403" ht="13" x14ac:dyDescent="0.15"/>
    <row r="404" ht="13" x14ac:dyDescent="0.15"/>
    <row r="405" ht="13" x14ac:dyDescent="0.15"/>
    <row r="406" ht="13" x14ac:dyDescent="0.15"/>
    <row r="407" ht="13" x14ac:dyDescent="0.15"/>
    <row r="408" ht="13" x14ac:dyDescent="0.15"/>
    <row r="409" ht="13" x14ac:dyDescent="0.15"/>
    <row r="410" ht="13" x14ac:dyDescent="0.15"/>
    <row r="411" ht="13" x14ac:dyDescent="0.15"/>
    <row r="412" ht="13" x14ac:dyDescent="0.15"/>
    <row r="413" ht="13" x14ac:dyDescent="0.15"/>
    <row r="414" ht="13" x14ac:dyDescent="0.15"/>
    <row r="415" ht="13" x14ac:dyDescent="0.15"/>
    <row r="416" ht="13" x14ac:dyDescent="0.15"/>
    <row r="417" ht="13" x14ac:dyDescent="0.15"/>
    <row r="418" ht="13" x14ac:dyDescent="0.15"/>
    <row r="419" ht="13" x14ac:dyDescent="0.15"/>
    <row r="420" ht="13" x14ac:dyDescent="0.15"/>
    <row r="421" ht="13" x14ac:dyDescent="0.15"/>
    <row r="422" ht="13" x14ac:dyDescent="0.15"/>
    <row r="423" ht="13" x14ac:dyDescent="0.15"/>
    <row r="424" ht="13" x14ac:dyDescent="0.15"/>
    <row r="425" ht="13" x14ac:dyDescent="0.15"/>
    <row r="426" ht="13" x14ac:dyDescent="0.15"/>
    <row r="427" ht="13" x14ac:dyDescent="0.15"/>
    <row r="428" ht="13" x14ac:dyDescent="0.15"/>
    <row r="429" ht="13" x14ac:dyDescent="0.15"/>
    <row r="430" ht="13" x14ac:dyDescent="0.15"/>
    <row r="431" ht="13" x14ac:dyDescent="0.15"/>
    <row r="432" ht="13" x14ac:dyDescent="0.15"/>
    <row r="433" ht="13" x14ac:dyDescent="0.15"/>
    <row r="434" ht="13" x14ac:dyDescent="0.15"/>
    <row r="435" ht="13" x14ac:dyDescent="0.15"/>
    <row r="436" ht="13" x14ac:dyDescent="0.15"/>
    <row r="437" ht="13" x14ac:dyDescent="0.15"/>
    <row r="438" ht="13" x14ac:dyDescent="0.15"/>
    <row r="439" ht="13" x14ac:dyDescent="0.15"/>
    <row r="440" ht="13" x14ac:dyDescent="0.15"/>
    <row r="441" ht="13" x14ac:dyDescent="0.15"/>
    <row r="442" ht="13" x14ac:dyDescent="0.15"/>
    <row r="443" ht="13" x14ac:dyDescent="0.15"/>
    <row r="444" ht="13" x14ac:dyDescent="0.15"/>
    <row r="445" ht="13" x14ac:dyDescent="0.15"/>
    <row r="446" ht="13" x14ac:dyDescent="0.15"/>
    <row r="447" ht="13" x14ac:dyDescent="0.15"/>
    <row r="448" ht="13" x14ac:dyDescent="0.15"/>
    <row r="449" ht="13" x14ac:dyDescent="0.15"/>
    <row r="450" ht="13" x14ac:dyDescent="0.15"/>
    <row r="451" ht="13" x14ac:dyDescent="0.15"/>
    <row r="452" ht="13" x14ac:dyDescent="0.15"/>
    <row r="453" ht="13" x14ac:dyDescent="0.15"/>
    <row r="454" ht="13" x14ac:dyDescent="0.15"/>
    <row r="455" ht="13" x14ac:dyDescent="0.15"/>
    <row r="456" ht="13" x14ac:dyDescent="0.15"/>
    <row r="457" ht="13" x14ac:dyDescent="0.15"/>
    <row r="458" ht="13" x14ac:dyDescent="0.15"/>
    <row r="459" ht="13" x14ac:dyDescent="0.15"/>
    <row r="460" ht="13" x14ac:dyDescent="0.15"/>
    <row r="461" ht="13" x14ac:dyDescent="0.15"/>
    <row r="462" ht="13" x14ac:dyDescent="0.15"/>
    <row r="463" ht="13" x14ac:dyDescent="0.15"/>
    <row r="464" ht="13" x14ac:dyDescent="0.15"/>
    <row r="465" ht="13" x14ac:dyDescent="0.15"/>
    <row r="466" ht="13" x14ac:dyDescent="0.15"/>
    <row r="467" ht="13" x14ac:dyDescent="0.15"/>
    <row r="468" ht="13" x14ac:dyDescent="0.15"/>
    <row r="469" ht="13" x14ac:dyDescent="0.15"/>
    <row r="470" ht="13" x14ac:dyDescent="0.15"/>
    <row r="471" ht="13" x14ac:dyDescent="0.15"/>
    <row r="472" ht="13" x14ac:dyDescent="0.15"/>
    <row r="473" ht="13" x14ac:dyDescent="0.15"/>
    <row r="474" ht="13" x14ac:dyDescent="0.15"/>
    <row r="475" ht="13" x14ac:dyDescent="0.15"/>
    <row r="476" ht="13" x14ac:dyDescent="0.15"/>
    <row r="477" ht="13" x14ac:dyDescent="0.15"/>
    <row r="478" ht="13" x14ac:dyDescent="0.15"/>
    <row r="479" ht="13" x14ac:dyDescent="0.15"/>
    <row r="480" ht="13" x14ac:dyDescent="0.15"/>
    <row r="481" ht="13" x14ac:dyDescent="0.15"/>
    <row r="482" ht="13" x14ac:dyDescent="0.15"/>
    <row r="483" ht="13" x14ac:dyDescent="0.15"/>
    <row r="484" ht="13" x14ac:dyDescent="0.15"/>
    <row r="485" ht="13" x14ac:dyDescent="0.15"/>
    <row r="486" ht="13" x14ac:dyDescent="0.15"/>
    <row r="487" ht="13" x14ac:dyDescent="0.15"/>
    <row r="488" ht="13" x14ac:dyDescent="0.15"/>
    <row r="489" ht="13" x14ac:dyDescent="0.15"/>
    <row r="490" ht="13" x14ac:dyDescent="0.15"/>
    <row r="491" ht="13" x14ac:dyDescent="0.15"/>
    <row r="492" ht="13" x14ac:dyDescent="0.15"/>
    <row r="493" ht="13" x14ac:dyDescent="0.15"/>
    <row r="494" ht="13" x14ac:dyDescent="0.15"/>
    <row r="495" ht="13" x14ac:dyDescent="0.15"/>
    <row r="496" ht="13" x14ac:dyDescent="0.15"/>
    <row r="497" ht="13" x14ac:dyDescent="0.15"/>
    <row r="498" ht="13" x14ac:dyDescent="0.15"/>
    <row r="499" ht="13" x14ac:dyDescent="0.15"/>
    <row r="500" ht="13" x14ac:dyDescent="0.15"/>
    <row r="501" ht="13" x14ac:dyDescent="0.15"/>
    <row r="502" ht="13" x14ac:dyDescent="0.15"/>
    <row r="503" ht="13" x14ac:dyDescent="0.15"/>
    <row r="504" ht="13" x14ac:dyDescent="0.15"/>
    <row r="505" ht="13" x14ac:dyDescent="0.15"/>
    <row r="506" ht="13" x14ac:dyDescent="0.15"/>
    <row r="507" ht="13" x14ac:dyDescent="0.15"/>
    <row r="508" ht="13" x14ac:dyDescent="0.15"/>
    <row r="509" ht="13" x14ac:dyDescent="0.15"/>
    <row r="510" ht="13" x14ac:dyDescent="0.15"/>
    <row r="511" ht="13" x14ac:dyDescent="0.15"/>
    <row r="512" ht="13" x14ac:dyDescent="0.15"/>
    <row r="513" ht="13" x14ac:dyDescent="0.15"/>
    <row r="514" ht="13" x14ac:dyDescent="0.15"/>
    <row r="515" ht="13" x14ac:dyDescent="0.15"/>
    <row r="516" ht="13" x14ac:dyDescent="0.15"/>
    <row r="517" ht="13" x14ac:dyDescent="0.15"/>
    <row r="518" ht="13" x14ac:dyDescent="0.15"/>
    <row r="519" ht="13" x14ac:dyDescent="0.15"/>
    <row r="520" ht="13" x14ac:dyDescent="0.15"/>
    <row r="521" ht="13" x14ac:dyDescent="0.15"/>
    <row r="522" ht="13" x14ac:dyDescent="0.15"/>
    <row r="523" ht="13" x14ac:dyDescent="0.15"/>
    <row r="524" ht="13" x14ac:dyDescent="0.15"/>
    <row r="525" ht="13" x14ac:dyDescent="0.15"/>
    <row r="526" ht="13" x14ac:dyDescent="0.15"/>
    <row r="527" ht="13" x14ac:dyDescent="0.15"/>
    <row r="528" ht="13" x14ac:dyDescent="0.15"/>
    <row r="529" ht="13" x14ac:dyDescent="0.15"/>
    <row r="530" ht="13" x14ac:dyDescent="0.15"/>
    <row r="531" ht="13" x14ac:dyDescent="0.15"/>
    <row r="532" ht="13" x14ac:dyDescent="0.15"/>
    <row r="533" ht="13" x14ac:dyDescent="0.15"/>
    <row r="534" ht="13" x14ac:dyDescent="0.15"/>
    <row r="535" ht="13" x14ac:dyDescent="0.15"/>
    <row r="536" ht="13" x14ac:dyDescent="0.15"/>
    <row r="537" ht="13" x14ac:dyDescent="0.15"/>
    <row r="538" ht="13" x14ac:dyDescent="0.15"/>
    <row r="539" ht="13" x14ac:dyDescent="0.15"/>
    <row r="540" ht="13" x14ac:dyDescent="0.15"/>
    <row r="541" ht="13" x14ac:dyDescent="0.15"/>
    <row r="542" ht="13" x14ac:dyDescent="0.15"/>
    <row r="543" ht="13" x14ac:dyDescent="0.15"/>
    <row r="544" ht="13" x14ac:dyDescent="0.15"/>
    <row r="545" ht="13" x14ac:dyDescent="0.15"/>
    <row r="546" ht="13" x14ac:dyDescent="0.15"/>
    <row r="547" ht="13" x14ac:dyDescent="0.15"/>
    <row r="548" ht="13" x14ac:dyDescent="0.15"/>
    <row r="549" ht="13" x14ac:dyDescent="0.15"/>
    <row r="550" ht="13" x14ac:dyDescent="0.15"/>
    <row r="551" ht="13" x14ac:dyDescent="0.15"/>
    <row r="552" ht="13" x14ac:dyDescent="0.15"/>
    <row r="553" ht="13" x14ac:dyDescent="0.15"/>
    <row r="554" ht="13" x14ac:dyDescent="0.15"/>
    <row r="555" ht="13" x14ac:dyDescent="0.15"/>
    <row r="556" ht="13" x14ac:dyDescent="0.15"/>
    <row r="557" ht="13" x14ac:dyDescent="0.15"/>
    <row r="558" ht="13" x14ac:dyDescent="0.15"/>
    <row r="559" ht="13" x14ac:dyDescent="0.15"/>
    <row r="560" ht="13" x14ac:dyDescent="0.15"/>
    <row r="561" ht="13" x14ac:dyDescent="0.15"/>
    <row r="562" ht="13" x14ac:dyDescent="0.15"/>
    <row r="563" ht="13" x14ac:dyDescent="0.15"/>
    <row r="564" ht="13" x14ac:dyDescent="0.15"/>
    <row r="565" ht="13" x14ac:dyDescent="0.15"/>
    <row r="566" ht="13" x14ac:dyDescent="0.15"/>
    <row r="567" ht="13" x14ac:dyDescent="0.15"/>
    <row r="568" ht="13" x14ac:dyDescent="0.15"/>
    <row r="569" ht="13" x14ac:dyDescent="0.15"/>
    <row r="570" ht="13" x14ac:dyDescent="0.15"/>
    <row r="571" ht="13" x14ac:dyDescent="0.15"/>
    <row r="572" ht="13" x14ac:dyDescent="0.15"/>
    <row r="573" ht="13" x14ac:dyDescent="0.15"/>
    <row r="574" ht="13" x14ac:dyDescent="0.15"/>
    <row r="575" ht="13" x14ac:dyDescent="0.15"/>
    <row r="576" ht="13" x14ac:dyDescent="0.15"/>
    <row r="577" ht="13" x14ac:dyDescent="0.15"/>
    <row r="578" ht="13" x14ac:dyDescent="0.15"/>
    <row r="579" ht="13" x14ac:dyDescent="0.15"/>
    <row r="580" ht="13" x14ac:dyDescent="0.15"/>
    <row r="581" ht="13" x14ac:dyDescent="0.15"/>
    <row r="582" ht="13" x14ac:dyDescent="0.15"/>
    <row r="583" ht="13" x14ac:dyDescent="0.15"/>
    <row r="584" ht="13" x14ac:dyDescent="0.15"/>
    <row r="585" ht="13" x14ac:dyDescent="0.15"/>
    <row r="586" ht="13" x14ac:dyDescent="0.15"/>
    <row r="587" ht="13" x14ac:dyDescent="0.15"/>
    <row r="588" ht="13" x14ac:dyDescent="0.15"/>
    <row r="589" ht="13" x14ac:dyDescent="0.15"/>
    <row r="590" ht="13" x14ac:dyDescent="0.15"/>
    <row r="591" ht="13" x14ac:dyDescent="0.15"/>
    <row r="592" ht="13" x14ac:dyDescent="0.15"/>
    <row r="593" ht="13" x14ac:dyDescent="0.15"/>
    <row r="594" ht="13" x14ac:dyDescent="0.15"/>
    <row r="595" ht="13" x14ac:dyDescent="0.15"/>
    <row r="596" ht="13" x14ac:dyDescent="0.15"/>
    <row r="597" ht="13" x14ac:dyDescent="0.15"/>
    <row r="598" ht="13" x14ac:dyDescent="0.15"/>
    <row r="599" ht="13" x14ac:dyDescent="0.15"/>
    <row r="600" ht="13" x14ac:dyDescent="0.15"/>
    <row r="601" ht="13" x14ac:dyDescent="0.15"/>
    <row r="602" ht="13" x14ac:dyDescent="0.15"/>
    <row r="603" ht="13" x14ac:dyDescent="0.15"/>
    <row r="604" ht="13" x14ac:dyDescent="0.15"/>
    <row r="605" ht="13" x14ac:dyDescent="0.15"/>
    <row r="606" ht="13" x14ac:dyDescent="0.15"/>
    <row r="607" ht="13" x14ac:dyDescent="0.15"/>
    <row r="608" ht="13" x14ac:dyDescent="0.15"/>
    <row r="609" ht="13" x14ac:dyDescent="0.15"/>
    <row r="610" ht="13" x14ac:dyDescent="0.15"/>
    <row r="611" ht="13" x14ac:dyDescent="0.15"/>
    <row r="612" ht="13" x14ac:dyDescent="0.15"/>
    <row r="613" ht="13" x14ac:dyDescent="0.15"/>
    <row r="614" ht="13" x14ac:dyDescent="0.15"/>
    <row r="615" ht="13" x14ac:dyDescent="0.15"/>
    <row r="616" ht="13" x14ac:dyDescent="0.15"/>
    <row r="617" ht="13" x14ac:dyDescent="0.15"/>
    <row r="618" ht="13" x14ac:dyDescent="0.15"/>
    <row r="619" ht="13" x14ac:dyDescent="0.15"/>
    <row r="620" ht="13" x14ac:dyDescent="0.15"/>
    <row r="621" ht="13" x14ac:dyDescent="0.15"/>
    <row r="622" ht="13" x14ac:dyDescent="0.15"/>
    <row r="623" ht="13" x14ac:dyDescent="0.15"/>
    <row r="624" ht="13" x14ac:dyDescent="0.15"/>
    <row r="625" ht="13" x14ac:dyDescent="0.15"/>
    <row r="626" ht="13" x14ac:dyDescent="0.15"/>
    <row r="627" ht="13" x14ac:dyDescent="0.15"/>
    <row r="628" ht="13" x14ac:dyDescent="0.15"/>
    <row r="629" ht="13" x14ac:dyDescent="0.15"/>
    <row r="630" ht="13" x14ac:dyDescent="0.15"/>
    <row r="631" ht="13" x14ac:dyDescent="0.15"/>
    <row r="632" ht="13" x14ac:dyDescent="0.15"/>
    <row r="633" ht="13" x14ac:dyDescent="0.15"/>
    <row r="634" ht="13" x14ac:dyDescent="0.15"/>
    <row r="635" ht="13" x14ac:dyDescent="0.15"/>
    <row r="636" ht="13" x14ac:dyDescent="0.15"/>
    <row r="637" ht="13" x14ac:dyDescent="0.15"/>
    <row r="638" ht="13" x14ac:dyDescent="0.15"/>
    <row r="639" ht="13" x14ac:dyDescent="0.15"/>
    <row r="640" ht="13" x14ac:dyDescent="0.15"/>
    <row r="641" ht="13" x14ac:dyDescent="0.15"/>
    <row r="642" ht="13" x14ac:dyDescent="0.15"/>
    <row r="643" ht="13" x14ac:dyDescent="0.15"/>
    <row r="644" ht="13" x14ac:dyDescent="0.15"/>
    <row r="645" ht="13" x14ac:dyDescent="0.15"/>
    <row r="646" ht="13" x14ac:dyDescent="0.15"/>
    <row r="647" ht="13" x14ac:dyDescent="0.15"/>
    <row r="648" ht="13" x14ac:dyDescent="0.15"/>
    <row r="649" ht="13" x14ac:dyDescent="0.15"/>
    <row r="650" ht="13" x14ac:dyDescent="0.15"/>
    <row r="651" ht="13" x14ac:dyDescent="0.15"/>
    <row r="652" ht="13" x14ac:dyDescent="0.15"/>
    <row r="653" ht="13" x14ac:dyDescent="0.15"/>
    <row r="654" ht="13" x14ac:dyDescent="0.15"/>
    <row r="655" ht="13" x14ac:dyDescent="0.15"/>
    <row r="656" ht="13" x14ac:dyDescent="0.15"/>
    <row r="657" ht="13" x14ac:dyDescent="0.15"/>
    <row r="658" ht="13" x14ac:dyDescent="0.15"/>
    <row r="659" ht="13" x14ac:dyDescent="0.15"/>
    <row r="660" ht="13" x14ac:dyDescent="0.15"/>
    <row r="661" ht="13" x14ac:dyDescent="0.15"/>
    <row r="662" ht="13" x14ac:dyDescent="0.15"/>
    <row r="663" ht="13" x14ac:dyDescent="0.15"/>
    <row r="664" ht="13" x14ac:dyDescent="0.15"/>
    <row r="665" ht="13" x14ac:dyDescent="0.15"/>
    <row r="666" ht="13" x14ac:dyDescent="0.15"/>
    <row r="667" ht="13" x14ac:dyDescent="0.15"/>
    <row r="668" ht="13" x14ac:dyDescent="0.15"/>
    <row r="669" ht="13" x14ac:dyDescent="0.15"/>
    <row r="670" ht="13" x14ac:dyDescent="0.15"/>
    <row r="671" ht="13" x14ac:dyDescent="0.15"/>
    <row r="672" ht="13" x14ac:dyDescent="0.15"/>
    <row r="673" ht="13" x14ac:dyDescent="0.15"/>
    <row r="674" ht="13" x14ac:dyDescent="0.15"/>
    <row r="675" ht="13" x14ac:dyDescent="0.15"/>
    <row r="676" ht="13" x14ac:dyDescent="0.15"/>
    <row r="677" ht="13" x14ac:dyDescent="0.15"/>
    <row r="678" ht="13" x14ac:dyDescent="0.15"/>
    <row r="679" ht="13" x14ac:dyDescent="0.15"/>
    <row r="680" ht="13" x14ac:dyDescent="0.15"/>
    <row r="681" ht="13" x14ac:dyDescent="0.15"/>
    <row r="682" ht="13" x14ac:dyDescent="0.15"/>
    <row r="683" ht="13" x14ac:dyDescent="0.15"/>
    <row r="684" ht="13" x14ac:dyDescent="0.15"/>
    <row r="685" ht="13" x14ac:dyDescent="0.15"/>
    <row r="686" ht="13" x14ac:dyDescent="0.15"/>
    <row r="687" ht="13" x14ac:dyDescent="0.15"/>
    <row r="688" ht="13" x14ac:dyDescent="0.15"/>
    <row r="689" ht="13" x14ac:dyDescent="0.15"/>
    <row r="690" ht="13" x14ac:dyDescent="0.15"/>
    <row r="691" ht="13" x14ac:dyDescent="0.15"/>
    <row r="692" ht="13" x14ac:dyDescent="0.15"/>
    <row r="693" ht="13" x14ac:dyDescent="0.15"/>
    <row r="694" ht="13" x14ac:dyDescent="0.15"/>
    <row r="695" ht="13" x14ac:dyDescent="0.15"/>
    <row r="696" ht="13" x14ac:dyDescent="0.15"/>
    <row r="697" ht="13" x14ac:dyDescent="0.15"/>
    <row r="698" ht="13" x14ac:dyDescent="0.15"/>
    <row r="699" ht="13" x14ac:dyDescent="0.15"/>
    <row r="700" ht="13" x14ac:dyDescent="0.15"/>
    <row r="701" ht="13" x14ac:dyDescent="0.15"/>
    <row r="702" ht="13" x14ac:dyDescent="0.15"/>
    <row r="703" ht="13" x14ac:dyDescent="0.15"/>
    <row r="704" ht="13" x14ac:dyDescent="0.15"/>
    <row r="705" ht="13" x14ac:dyDescent="0.15"/>
    <row r="706" ht="13" x14ac:dyDescent="0.15"/>
    <row r="707" ht="13" x14ac:dyDescent="0.15"/>
    <row r="708" ht="13" x14ac:dyDescent="0.15"/>
    <row r="709" ht="13" x14ac:dyDescent="0.15"/>
    <row r="710" ht="13" x14ac:dyDescent="0.15"/>
    <row r="711" ht="13" x14ac:dyDescent="0.15"/>
    <row r="712" ht="13" x14ac:dyDescent="0.15"/>
    <row r="713" ht="13" x14ac:dyDescent="0.15"/>
    <row r="714" ht="13" x14ac:dyDescent="0.15"/>
    <row r="715" ht="13" x14ac:dyDescent="0.15"/>
    <row r="716" ht="13" x14ac:dyDescent="0.15"/>
    <row r="717" ht="13" x14ac:dyDescent="0.15"/>
    <row r="718" ht="13" x14ac:dyDescent="0.15"/>
    <row r="719" ht="13" x14ac:dyDescent="0.15"/>
    <row r="720" ht="13" x14ac:dyDescent="0.15"/>
    <row r="721" ht="13" x14ac:dyDescent="0.15"/>
    <row r="722" ht="13" x14ac:dyDescent="0.15"/>
    <row r="723" ht="13" x14ac:dyDescent="0.15"/>
    <row r="724" ht="13" x14ac:dyDescent="0.15"/>
    <row r="725" ht="13" x14ac:dyDescent="0.15"/>
    <row r="726" ht="13" x14ac:dyDescent="0.15"/>
    <row r="727" ht="13" x14ac:dyDescent="0.15"/>
    <row r="728" ht="13" x14ac:dyDescent="0.15"/>
    <row r="729" ht="13" x14ac:dyDescent="0.15"/>
    <row r="730" ht="13" x14ac:dyDescent="0.15"/>
    <row r="731" ht="13" x14ac:dyDescent="0.15"/>
    <row r="732" ht="13" x14ac:dyDescent="0.15"/>
    <row r="733" ht="13" x14ac:dyDescent="0.15"/>
    <row r="734" ht="13" x14ac:dyDescent="0.15"/>
    <row r="735" ht="13" x14ac:dyDescent="0.15"/>
    <row r="736" ht="13" x14ac:dyDescent="0.15"/>
    <row r="737" ht="13" x14ac:dyDescent="0.15"/>
    <row r="738" ht="13" x14ac:dyDescent="0.15"/>
    <row r="739" ht="13" x14ac:dyDescent="0.15"/>
    <row r="740" ht="13" x14ac:dyDescent="0.15"/>
    <row r="741" ht="13" x14ac:dyDescent="0.15"/>
    <row r="742" ht="13" x14ac:dyDescent="0.15"/>
    <row r="743" ht="13" x14ac:dyDescent="0.15"/>
    <row r="744" ht="13" x14ac:dyDescent="0.15"/>
    <row r="745" ht="13" x14ac:dyDescent="0.15"/>
    <row r="746" ht="13" x14ac:dyDescent="0.15"/>
    <row r="747" ht="13" x14ac:dyDescent="0.15"/>
    <row r="748" ht="13" x14ac:dyDescent="0.15"/>
    <row r="749" ht="13" x14ac:dyDescent="0.15"/>
    <row r="750" ht="13" x14ac:dyDescent="0.15"/>
    <row r="751" ht="13" x14ac:dyDescent="0.15"/>
    <row r="752" ht="13" x14ac:dyDescent="0.15"/>
    <row r="753" ht="13" x14ac:dyDescent="0.15"/>
    <row r="754" ht="13" x14ac:dyDescent="0.15"/>
    <row r="755" ht="13" x14ac:dyDescent="0.15"/>
    <row r="756" ht="13" x14ac:dyDescent="0.15"/>
    <row r="757" ht="13" x14ac:dyDescent="0.15"/>
    <row r="758" ht="13" x14ac:dyDescent="0.15"/>
    <row r="759" ht="13" x14ac:dyDescent="0.15"/>
    <row r="760" ht="13" x14ac:dyDescent="0.15"/>
    <row r="761" ht="13" x14ac:dyDescent="0.15"/>
    <row r="762" ht="13" x14ac:dyDescent="0.15"/>
    <row r="763" ht="13" x14ac:dyDescent="0.15"/>
    <row r="764" ht="13" x14ac:dyDescent="0.15"/>
    <row r="765" ht="13" x14ac:dyDescent="0.15"/>
    <row r="766" ht="13" x14ac:dyDescent="0.15"/>
    <row r="767" ht="13" x14ac:dyDescent="0.15"/>
    <row r="768" ht="13" x14ac:dyDescent="0.15"/>
    <row r="769" ht="13" x14ac:dyDescent="0.15"/>
    <row r="770" ht="13" x14ac:dyDescent="0.15"/>
    <row r="771" ht="13" x14ac:dyDescent="0.15"/>
    <row r="772" ht="13" x14ac:dyDescent="0.15"/>
    <row r="773" ht="13" x14ac:dyDescent="0.15"/>
    <row r="774" ht="13" x14ac:dyDescent="0.15"/>
    <row r="775" ht="13" x14ac:dyDescent="0.15"/>
    <row r="776" ht="13" x14ac:dyDescent="0.15"/>
    <row r="777" ht="13" x14ac:dyDescent="0.15"/>
    <row r="778" ht="13" x14ac:dyDescent="0.15"/>
    <row r="779" ht="13" x14ac:dyDescent="0.15"/>
    <row r="780" ht="13" x14ac:dyDescent="0.15"/>
    <row r="781" ht="13" x14ac:dyDescent="0.15"/>
    <row r="782" ht="13" x14ac:dyDescent="0.15"/>
    <row r="783" ht="13" x14ac:dyDescent="0.15"/>
    <row r="784" ht="13" x14ac:dyDescent="0.15"/>
    <row r="785" ht="13" x14ac:dyDescent="0.15"/>
    <row r="786" ht="13" x14ac:dyDescent="0.15"/>
    <row r="787" ht="13" x14ac:dyDescent="0.15"/>
    <row r="788" ht="13" x14ac:dyDescent="0.15"/>
    <row r="789" ht="13" x14ac:dyDescent="0.15"/>
    <row r="790" ht="13" x14ac:dyDescent="0.15"/>
    <row r="791" ht="13" x14ac:dyDescent="0.15"/>
    <row r="792" ht="13" x14ac:dyDescent="0.15"/>
    <row r="793" ht="13" x14ac:dyDescent="0.15"/>
    <row r="794" ht="13" x14ac:dyDescent="0.15"/>
    <row r="795" ht="13" x14ac:dyDescent="0.15"/>
    <row r="796" ht="13" x14ac:dyDescent="0.15"/>
    <row r="797" ht="13" x14ac:dyDescent="0.15"/>
    <row r="798" ht="13" x14ac:dyDescent="0.15"/>
    <row r="799" ht="13" x14ac:dyDescent="0.15"/>
    <row r="800" ht="13" x14ac:dyDescent="0.15"/>
    <row r="801" ht="13" x14ac:dyDescent="0.15"/>
    <row r="802" ht="13" x14ac:dyDescent="0.15"/>
    <row r="803" ht="13" x14ac:dyDescent="0.15"/>
    <row r="804" ht="13" x14ac:dyDescent="0.15"/>
    <row r="805" ht="13" x14ac:dyDescent="0.15"/>
    <row r="806" ht="13" x14ac:dyDescent="0.15"/>
    <row r="807" ht="13" x14ac:dyDescent="0.15"/>
    <row r="808" ht="13" x14ac:dyDescent="0.15"/>
    <row r="809" ht="13" x14ac:dyDescent="0.15"/>
    <row r="810" ht="13" x14ac:dyDescent="0.15"/>
    <row r="811" ht="13" x14ac:dyDescent="0.15"/>
    <row r="812" ht="13" x14ac:dyDescent="0.15"/>
    <row r="813" ht="13" x14ac:dyDescent="0.15"/>
    <row r="814" ht="13" x14ac:dyDescent="0.15"/>
    <row r="815" ht="13" x14ac:dyDescent="0.15"/>
    <row r="816" ht="13" x14ac:dyDescent="0.15"/>
    <row r="817" ht="13" x14ac:dyDescent="0.15"/>
    <row r="818" ht="13" x14ac:dyDescent="0.15"/>
    <row r="819" ht="13" x14ac:dyDescent="0.15"/>
    <row r="820" ht="13" x14ac:dyDescent="0.15"/>
    <row r="821" ht="13" x14ac:dyDescent="0.15"/>
    <row r="822" ht="13" x14ac:dyDescent="0.15"/>
    <row r="823" ht="13" x14ac:dyDescent="0.15"/>
    <row r="824" ht="13" x14ac:dyDescent="0.15"/>
    <row r="825" ht="13" x14ac:dyDescent="0.15"/>
    <row r="826" ht="13" x14ac:dyDescent="0.15"/>
    <row r="827" ht="13" x14ac:dyDescent="0.15"/>
    <row r="828" ht="13" x14ac:dyDescent="0.15"/>
    <row r="829" ht="13" x14ac:dyDescent="0.15"/>
    <row r="830" ht="13" x14ac:dyDescent="0.15"/>
    <row r="831" ht="13" x14ac:dyDescent="0.15"/>
    <row r="832" ht="13" x14ac:dyDescent="0.15"/>
    <row r="833" ht="13" x14ac:dyDescent="0.15"/>
    <row r="834" ht="13" x14ac:dyDescent="0.15"/>
    <row r="835" ht="13" x14ac:dyDescent="0.15"/>
    <row r="836" ht="13" x14ac:dyDescent="0.15"/>
    <row r="837" ht="13" x14ac:dyDescent="0.15"/>
    <row r="838" ht="13" x14ac:dyDescent="0.15"/>
    <row r="839" ht="13" x14ac:dyDescent="0.15"/>
    <row r="840" ht="13" x14ac:dyDescent="0.15"/>
    <row r="841" ht="13" x14ac:dyDescent="0.15"/>
    <row r="842" ht="13" x14ac:dyDescent="0.15"/>
    <row r="843" ht="13" x14ac:dyDescent="0.15"/>
    <row r="844" ht="13" x14ac:dyDescent="0.15"/>
    <row r="845" ht="13" x14ac:dyDescent="0.15"/>
    <row r="846" ht="13" x14ac:dyDescent="0.15"/>
    <row r="847" ht="13" x14ac:dyDescent="0.15"/>
    <row r="848" ht="13" x14ac:dyDescent="0.15"/>
    <row r="849" ht="13" x14ac:dyDescent="0.15"/>
    <row r="850" ht="13" x14ac:dyDescent="0.15"/>
    <row r="851" ht="13" x14ac:dyDescent="0.15"/>
    <row r="852" ht="13" x14ac:dyDescent="0.15"/>
    <row r="853" ht="13" x14ac:dyDescent="0.15"/>
    <row r="854" ht="13" x14ac:dyDescent="0.15"/>
    <row r="855" ht="13" x14ac:dyDescent="0.15"/>
    <row r="856" ht="13" x14ac:dyDescent="0.15"/>
    <row r="857" ht="13" x14ac:dyDescent="0.15"/>
    <row r="858" ht="13" x14ac:dyDescent="0.15"/>
    <row r="859" ht="13" x14ac:dyDescent="0.15"/>
    <row r="860" ht="13" x14ac:dyDescent="0.15"/>
    <row r="861" ht="13" x14ac:dyDescent="0.15"/>
    <row r="862" ht="13" x14ac:dyDescent="0.15"/>
    <row r="863" ht="13" x14ac:dyDescent="0.15"/>
    <row r="864" ht="13" x14ac:dyDescent="0.15"/>
    <row r="865" ht="13" x14ac:dyDescent="0.15"/>
    <row r="866" ht="13" x14ac:dyDescent="0.15"/>
    <row r="867" ht="13" x14ac:dyDescent="0.15"/>
    <row r="868" ht="13" x14ac:dyDescent="0.15"/>
    <row r="869" ht="13" x14ac:dyDescent="0.15"/>
    <row r="870" ht="13" x14ac:dyDescent="0.15"/>
    <row r="871" ht="13" x14ac:dyDescent="0.15"/>
    <row r="872" ht="13" x14ac:dyDescent="0.15"/>
    <row r="873" ht="13" x14ac:dyDescent="0.15"/>
    <row r="874" ht="13" x14ac:dyDescent="0.15"/>
    <row r="875" ht="13" x14ac:dyDescent="0.15"/>
    <row r="876" ht="13" x14ac:dyDescent="0.15"/>
    <row r="877" ht="13" x14ac:dyDescent="0.15"/>
    <row r="878" ht="13" x14ac:dyDescent="0.15"/>
    <row r="879" ht="13" x14ac:dyDescent="0.15"/>
    <row r="880" ht="13" x14ac:dyDescent="0.15"/>
    <row r="881" ht="13" x14ac:dyDescent="0.15"/>
    <row r="882" ht="13" x14ac:dyDescent="0.15"/>
    <row r="883" ht="13" x14ac:dyDescent="0.15"/>
    <row r="884" ht="13" x14ac:dyDescent="0.15"/>
    <row r="885" ht="13" x14ac:dyDescent="0.15"/>
    <row r="886" ht="13" x14ac:dyDescent="0.15"/>
    <row r="887" ht="13" x14ac:dyDescent="0.15"/>
    <row r="888" ht="13" x14ac:dyDescent="0.15"/>
    <row r="889" ht="13" x14ac:dyDescent="0.15"/>
    <row r="890" ht="13" x14ac:dyDescent="0.15"/>
    <row r="891" ht="13" x14ac:dyDescent="0.15"/>
    <row r="892" ht="13" x14ac:dyDescent="0.15"/>
    <row r="893" ht="13" x14ac:dyDescent="0.15"/>
    <row r="894" ht="13" x14ac:dyDescent="0.15"/>
    <row r="895" ht="13" x14ac:dyDescent="0.15"/>
    <row r="896" ht="13" x14ac:dyDescent="0.15"/>
    <row r="897" ht="13" x14ac:dyDescent="0.15"/>
    <row r="898" ht="13" x14ac:dyDescent="0.15"/>
    <row r="899" ht="13" x14ac:dyDescent="0.15"/>
    <row r="900" ht="13" x14ac:dyDescent="0.15"/>
    <row r="901" ht="13" x14ac:dyDescent="0.15"/>
    <row r="902" ht="13" x14ac:dyDescent="0.15"/>
    <row r="903" ht="13" x14ac:dyDescent="0.15"/>
    <row r="904" ht="13" x14ac:dyDescent="0.15"/>
    <row r="905" ht="13" x14ac:dyDescent="0.15"/>
    <row r="906" ht="13" x14ac:dyDescent="0.15"/>
    <row r="907" ht="13" x14ac:dyDescent="0.15"/>
    <row r="908" ht="13" x14ac:dyDescent="0.15"/>
    <row r="909" ht="13" x14ac:dyDescent="0.15"/>
    <row r="910" ht="13" x14ac:dyDescent="0.15"/>
    <row r="911" ht="13" x14ac:dyDescent="0.15"/>
    <row r="912" ht="13" x14ac:dyDescent="0.15"/>
    <row r="913" ht="13" x14ac:dyDescent="0.15"/>
    <row r="914" ht="13" x14ac:dyDescent="0.15"/>
    <row r="915" ht="13" x14ac:dyDescent="0.15"/>
    <row r="916" ht="13" x14ac:dyDescent="0.15"/>
    <row r="917" ht="13" x14ac:dyDescent="0.15"/>
    <row r="918" ht="13" x14ac:dyDescent="0.15"/>
    <row r="919" ht="13" x14ac:dyDescent="0.15"/>
    <row r="920" ht="13" x14ac:dyDescent="0.15"/>
    <row r="921" ht="13" x14ac:dyDescent="0.15"/>
    <row r="922" ht="13" x14ac:dyDescent="0.15"/>
    <row r="923" ht="13" x14ac:dyDescent="0.15"/>
    <row r="924" ht="13" x14ac:dyDescent="0.15"/>
    <row r="925" ht="13" x14ac:dyDescent="0.15"/>
    <row r="926" ht="13" x14ac:dyDescent="0.15"/>
    <row r="927" ht="13" x14ac:dyDescent="0.15"/>
    <row r="928" ht="13" x14ac:dyDescent="0.15"/>
    <row r="929" ht="13" x14ac:dyDescent="0.15"/>
    <row r="930" ht="13" x14ac:dyDescent="0.15"/>
    <row r="931" ht="13" x14ac:dyDescent="0.15"/>
    <row r="932" ht="13" x14ac:dyDescent="0.15"/>
    <row r="933" ht="13" x14ac:dyDescent="0.15"/>
    <row r="934" ht="13" x14ac:dyDescent="0.15"/>
    <row r="935" ht="13" x14ac:dyDescent="0.15"/>
    <row r="936" ht="13" x14ac:dyDescent="0.15"/>
    <row r="937" ht="13" x14ac:dyDescent="0.15"/>
    <row r="938" ht="13" x14ac:dyDescent="0.15"/>
    <row r="939" ht="13" x14ac:dyDescent="0.15"/>
    <row r="940" ht="13" x14ac:dyDescent="0.15"/>
    <row r="941" ht="13" x14ac:dyDescent="0.15"/>
    <row r="942" ht="13" x14ac:dyDescent="0.15"/>
    <row r="943" ht="13" x14ac:dyDescent="0.15"/>
    <row r="944" ht="13" x14ac:dyDescent="0.15"/>
    <row r="945" ht="13" x14ac:dyDescent="0.15"/>
    <row r="946" ht="13" x14ac:dyDescent="0.15"/>
    <row r="947" ht="13" x14ac:dyDescent="0.15"/>
    <row r="948" ht="13" x14ac:dyDescent="0.15"/>
    <row r="949" ht="13" x14ac:dyDescent="0.15"/>
    <row r="950" ht="13" x14ac:dyDescent="0.15"/>
    <row r="951" ht="13" x14ac:dyDescent="0.15"/>
    <row r="952" ht="13" x14ac:dyDescent="0.15"/>
    <row r="953" ht="13" x14ac:dyDescent="0.15"/>
    <row r="954" ht="13" x14ac:dyDescent="0.15"/>
    <row r="955" ht="13" x14ac:dyDescent="0.15"/>
    <row r="956" ht="13" x14ac:dyDescent="0.15"/>
    <row r="957" ht="13" x14ac:dyDescent="0.15"/>
    <row r="958" ht="13" x14ac:dyDescent="0.15"/>
    <row r="959" ht="13" x14ac:dyDescent="0.15"/>
    <row r="960" ht="13" x14ac:dyDescent="0.15"/>
    <row r="961" ht="13" x14ac:dyDescent="0.15"/>
    <row r="962" ht="13" x14ac:dyDescent="0.15"/>
    <row r="963" ht="13" x14ac:dyDescent="0.15"/>
    <row r="964" ht="13" x14ac:dyDescent="0.15"/>
    <row r="965" ht="13" x14ac:dyDescent="0.15"/>
    <row r="966" ht="13" x14ac:dyDescent="0.15"/>
    <row r="967" ht="13" x14ac:dyDescent="0.15"/>
    <row r="968" ht="13" x14ac:dyDescent="0.15"/>
    <row r="969" ht="13" x14ac:dyDescent="0.15"/>
    <row r="970" ht="13" x14ac:dyDescent="0.15"/>
    <row r="971" ht="13" x14ac:dyDescent="0.15"/>
    <row r="972" ht="13" x14ac:dyDescent="0.15"/>
    <row r="973" ht="13" x14ac:dyDescent="0.15"/>
    <row r="974" ht="13" x14ac:dyDescent="0.15"/>
    <row r="975" ht="13" x14ac:dyDescent="0.15"/>
    <row r="976" ht="13" x14ac:dyDescent="0.15"/>
    <row r="977" ht="13" x14ac:dyDescent="0.15"/>
    <row r="978" ht="13" x14ac:dyDescent="0.15"/>
    <row r="979" ht="13" x14ac:dyDescent="0.15"/>
    <row r="980" ht="13" x14ac:dyDescent="0.15"/>
    <row r="981" ht="13" x14ac:dyDescent="0.15"/>
    <row r="982" ht="13" x14ac:dyDescent="0.15"/>
    <row r="983" ht="13" x14ac:dyDescent="0.15"/>
    <row r="984" ht="13" x14ac:dyDescent="0.15"/>
    <row r="985" ht="13" x14ac:dyDescent="0.15"/>
    <row r="986" ht="13" x14ac:dyDescent="0.15"/>
    <row r="987" ht="13" x14ac:dyDescent="0.15"/>
    <row r="988" ht="13" x14ac:dyDescent="0.15"/>
    <row r="989" ht="13" x14ac:dyDescent="0.15"/>
    <row r="990" ht="13" x14ac:dyDescent="0.15"/>
    <row r="991" ht="13" x14ac:dyDescent="0.15"/>
    <row r="992" ht="13" x14ac:dyDescent="0.15"/>
    <row r="993" ht="13" x14ac:dyDescent="0.15"/>
    <row r="994" ht="13" x14ac:dyDescent="0.15"/>
    <row r="995" ht="13" x14ac:dyDescent="0.15"/>
    <row r="996" ht="13" x14ac:dyDescent="0.15"/>
    <row r="997" ht="13" x14ac:dyDescent="0.15"/>
    <row r="998" ht="13" x14ac:dyDescent="0.15"/>
    <row r="999" ht="13" x14ac:dyDescent="0.15"/>
    <row r="1000" ht="13" x14ac:dyDescent="0.15"/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CO2</vt:lpstr>
      <vt:lpstr>CarbonFootprint_Parameter</vt:lpstr>
      <vt:lpstr>Zusammenfassung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Simone Topp</cp:lastModifiedBy>
  <dcterms:created xsi:type="dcterms:W3CDTF">2022-12-14T16:20:25Z</dcterms:created>
  <dcterms:modified xsi:type="dcterms:W3CDTF">2024-12-17T11:20:55Z</dcterms:modified>
</cp:coreProperties>
</file>