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simonetopp/Downloads/"/>
    </mc:Choice>
  </mc:AlternateContent>
  <xr:revisionPtr revIDLastSave="0" documentId="8_{D500AC5D-BF9B-C143-9109-FE2951625869}" xr6:coauthVersionLast="47" xr6:coauthVersionMax="47" xr10:uidLastSave="{00000000-0000-0000-0000-000000000000}"/>
  <bookViews>
    <workbookView xWindow="1540" yWindow="660" windowWidth="30240" windowHeight="17200" xr2:uid="{00000000-000D-0000-FFFF-FFFF00000000}"/>
  </bookViews>
  <sheets>
    <sheet name="CO2" sheetId="1" r:id="rId1"/>
    <sheet name="CarbonFootprint_Parameter" sheetId="2" r:id="rId2"/>
    <sheet name="Zusammenfassung" sheetId="3" r:id="rId3"/>
  </sheets>
  <definedNames>
    <definedName name="_xlnm._FilterDatabase" localSheetId="0" hidden="1">'CO2'!$C$1:$AI$51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C7" i="3"/>
  <c r="D6" i="3"/>
  <c r="C6" i="3"/>
  <c r="D5" i="3"/>
  <c r="C5" i="3"/>
  <c r="D4" i="3"/>
  <c r="C4" i="3"/>
  <c r="D3" i="3"/>
  <c r="C3" i="3"/>
  <c r="D8" i="3" l="1"/>
  <c r="C8" i="3"/>
</calcChain>
</file>

<file path=xl/sharedStrings.xml><?xml version="1.0" encoding="utf-8"?>
<sst xmlns="http://schemas.openxmlformats.org/spreadsheetml/2006/main" count="911" uniqueCount="306">
  <si>
    <t>booking_id</t>
  </si>
  <si>
    <t>booking_item_id</t>
  </si>
  <si>
    <t>status</t>
  </si>
  <si>
    <t>kind</t>
  </si>
  <si>
    <t>linear_distance</t>
  </si>
  <si>
    <t>direction</t>
  </si>
  <si>
    <t>dep_name</t>
  </si>
  <si>
    <t>arr_name</t>
  </si>
  <si>
    <t>origin_country</t>
  </si>
  <si>
    <t>destination_country</t>
  </si>
  <si>
    <t>ticket_price</t>
  </si>
  <si>
    <t>travel_class</t>
  </si>
  <si>
    <t>fare_name</t>
  </si>
  <si>
    <t>supplier</t>
  </si>
  <si>
    <t>dep_iata</t>
  </si>
  <si>
    <t>arr_iata</t>
  </si>
  <si>
    <t>booked_by_support</t>
  </si>
  <si>
    <t>booked_days_in_advance</t>
  </si>
  <si>
    <t>locality</t>
  </si>
  <si>
    <t>booked_at</t>
  </si>
  <si>
    <t>invoice_profile_name</t>
  </si>
  <si>
    <t>order_number</t>
  </si>
  <si>
    <t>reference_code</t>
  </si>
  <si>
    <t>purpose_of_trip</t>
  </si>
  <si>
    <t>confirm_finished</t>
  </si>
  <si>
    <t>2020-01-14 00:00:00 UTC</t>
  </si>
  <si>
    <t>2020-01-13 00:00:00 UTC</t>
  </si>
  <si>
    <t>hotel</t>
  </si>
  <si>
    <t>Berlin</t>
  </si>
  <si>
    <t>Germany</t>
  </si>
  <si>
    <t>Max Mustermann</t>
  </si>
  <si>
    <t>Michael Lukas</t>
  </si>
  <si>
    <t>Sofitel Berlin Kurfurstendamm</t>
  </si>
  <si>
    <t>domestic</t>
  </si>
  <si>
    <t>2020-01-08 16:40:05 UTC</t>
  </si>
  <si>
    <t>Muster GmbH</t>
  </si>
  <si>
    <t>Stefan Weigert</t>
  </si>
  <si>
    <t>2020-01-08 16:34:50 UTC</t>
  </si>
  <si>
    <t>2020-01-16 00:00:00 UTC</t>
  </si>
  <si>
    <t>2020-01-15 00:00:00 UTC</t>
  </si>
  <si>
    <t>Winterthur</t>
  </si>
  <si>
    <t>Switzerland</t>
  </si>
  <si>
    <t>Philipp Schmidt</t>
  </si>
  <si>
    <t>Hotel Banana City</t>
  </si>
  <si>
    <t>2020-01-07 12:46:23 UTC</t>
  </si>
  <si>
    <t>2020-01-17 00:00:00 UTC</t>
  </si>
  <si>
    <t>Dublin 22</t>
  </si>
  <si>
    <t>Ireland</t>
  </si>
  <si>
    <t>Service Admin</t>
  </si>
  <si>
    <t>Lisa Fischer</t>
  </si>
  <si>
    <t>Kingswood Hotel Citywest</t>
  </si>
  <si>
    <t>2020-01-08 09:53:34 UTC</t>
  </si>
  <si>
    <t>Hannover</t>
  </si>
  <si>
    <t>Erika Musterfrau</t>
  </si>
  <si>
    <t>Nico Weber</t>
  </si>
  <si>
    <t>Dormero Hotel Hannover</t>
  </si>
  <si>
    <t>2020-01-14 08:25:52 UTC</t>
  </si>
  <si>
    <t>2020-02-19 15:05:00 UTC</t>
  </si>
  <si>
    <t>2020-02-19 16:15:00 UTC</t>
  </si>
  <si>
    <t>plane</t>
  </si>
  <si>
    <t>outward</t>
  </si>
  <si>
    <t>Köln (CGN)</t>
  </si>
  <si>
    <t>München (MUC)</t>
  </si>
  <si>
    <t>Lena Müller</t>
  </si>
  <si>
    <t>Julia Hofmann</t>
  </si>
  <si>
    <t>Eco</t>
  </si>
  <si>
    <t>Eco, Smart Flex</t>
  </si>
  <si>
    <t>EW</t>
  </si>
  <si>
    <t>CGN</t>
  </si>
  <si>
    <t>MUC</t>
  </si>
  <si>
    <t>2020-02-17 13:51:45 UTC</t>
  </si>
  <si>
    <t>GBLDVP</t>
  </si>
  <si>
    <t>2020-02-19 21:15:00 UTC</t>
  </si>
  <si>
    <t>2020-02-19 22:10:00 UTC</t>
  </si>
  <si>
    <t>inbound</t>
  </si>
  <si>
    <t>Frankfurt am Main (FRA)</t>
  </si>
  <si>
    <t>Eco, Flex</t>
  </si>
  <si>
    <t>LH</t>
  </si>
  <si>
    <t>FRA</t>
  </si>
  <si>
    <t>2020-02-17 14:47:19 UTC</t>
  </si>
  <si>
    <t>Q839XY</t>
  </si>
  <si>
    <t>2020-02-21 07:50:00 UTC</t>
  </si>
  <si>
    <t>2020-02-21 08:45:00 UTC</t>
  </si>
  <si>
    <t>Zürich (ZRH)</t>
  </si>
  <si>
    <t>Paul Maier</t>
  </si>
  <si>
    <t>ZRH</t>
  </si>
  <si>
    <t>europe</t>
  </si>
  <si>
    <t>2020-02-12 16:55:09 UTC</t>
  </si>
  <si>
    <t>4PMJAY</t>
  </si>
  <si>
    <t>Christian Wagner</t>
  </si>
  <si>
    <t>Viktoria Schulz</t>
  </si>
  <si>
    <t>2020-02-21 15:30:00 UTC</t>
  </si>
  <si>
    <t>2020-02-21 16:25:00 UTC</t>
  </si>
  <si>
    <t>2020-02-21 13:18:16 UTC</t>
  </si>
  <si>
    <t>QJZUXY</t>
  </si>
  <si>
    <t>2020-02-21 20:15:00 UTC</t>
  </si>
  <si>
    <t>2020-02-21 21:10:00 UTC</t>
  </si>
  <si>
    <t>2020-02-20 16:56:37 UTC</t>
  </si>
  <si>
    <t>Q43KWY</t>
  </si>
  <si>
    <t>2020-02-25 06:50:00 UTC</t>
  </si>
  <si>
    <t>2020-02-25 08:25:00 UTC</t>
  </si>
  <si>
    <t>München-Flughafen, Deutschland</t>
  </si>
  <si>
    <t>Paris Charles de Gaulle Airport (CDG), Roissy-en-France, Frankreich</t>
  </si>
  <si>
    <t>Poland</t>
  </si>
  <si>
    <t>Marc Hoffmann</t>
  </si>
  <si>
    <t>CDG</t>
  </si>
  <si>
    <t>2020-02-13 11:59:14 UTC</t>
  </si>
  <si>
    <t>Q2WRXY</t>
  </si>
  <si>
    <t>2020-01-20 08:00:00 UTC</t>
  </si>
  <si>
    <t>2020-01-20 18:00:00 UTC</t>
  </si>
  <si>
    <t>rental</t>
  </si>
  <si>
    <t>Berlin Tegel Airport</t>
  </si>
  <si>
    <t>CCMR</t>
  </si>
  <si>
    <t>MINI 3-Türer or similar</t>
  </si>
  <si>
    <t>Sixt</t>
  </si>
  <si>
    <t>2020-01-10 14:06:31 UTC</t>
  </si>
  <si>
    <t>2020-02-04 15:00:00 UTC</t>
  </si>
  <si>
    <t>2020-02-07 20:00:00 UTC</t>
  </si>
  <si>
    <t>Wurzburg Central Station</t>
  </si>
  <si>
    <t>ECMR</t>
  </si>
  <si>
    <t>VW Polo or similar</t>
  </si>
  <si>
    <t>2020-01-10 16:09:57 UTC</t>
  </si>
  <si>
    <t>2020-02-10 07:00:00 UTC</t>
  </si>
  <si>
    <t>2020-02-11 19:00:00 UTC</t>
  </si>
  <si>
    <t>Munich Laim Train Station</t>
  </si>
  <si>
    <t>Lukas Becker</t>
  </si>
  <si>
    <t>IWMR</t>
  </si>
  <si>
    <t>VW Passat Variant or similar</t>
  </si>
  <si>
    <t>2020-01-29 09:58:05 UTC</t>
  </si>
  <si>
    <t>2020-02-17 09:00:00 UTC</t>
  </si>
  <si>
    <t>2020-02-17 16:00:00 UTC</t>
  </si>
  <si>
    <t>Mulhouse Basel Airport</t>
  </si>
  <si>
    <t>France</t>
  </si>
  <si>
    <t>CPMR</t>
  </si>
  <si>
    <t>BMW S√©rie 1 or similar</t>
  </si>
  <si>
    <t>2020-02-04 10:21:08 UTC</t>
  </si>
  <si>
    <t>2020-02-19 09:00:00 UTC</t>
  </si>
  <si>
    <t>2020-02-19 14:00:00 UTC</t>
  </si>
  <si>
    <t>Paderborn-Lippstadt Airport</t>
  </si>
  <si>
    <t>Dortmund Airport</t>
  </si>
  <si>
    <t>2020-02-07 09:42:43 UTC</t>
  </si>
  <si>
    <t>2020-03-01 20:00:00 UTC</t>
  </si>
  <si>
    <t>2020-03-02 20:00:00 UTC</t>
  </si>
  <si>
    <t>Chicago O'Hare Airport</t>
  </si>
  <si>
    <t>United States</t>
  </si>
  <si>
    <t>IFAR</t>
  </si>
  <si>
    <t>Chevrolet Equinox or similar</t>
  </si>
  <si>
    <t>2020-02-17 13:13:31 UTC</t>
  </si>
  <si>
    <t>2020-06-08 08:00:00 UTC</t>
  </si>
  <si>
    <t>2020-06-08 20:00:00 UTC</t>
  </si>
  <si>
    <t>Frankfurt Airport</t>
  </si>
  <si>
    <t>2020-05-28 10:37:49 UTC</t>
  </si>
  <si>
    <t>2020-09-01 10:00:00 UTC</t>
  </si>
  <si>
    <t>2020-09-01 19:00:00 UTC</t>
  </si>
  <si>
    <t>Düsseldorf Airport (DUS), Flughafenstra√üe, Düsseldorf, Deutschland</t>
  </si>
  <si>
    <t>Fritz Schneider</t>
  </si>
  <si>
    <t>Simone Koch</t>
  </si>
  <si>
    <t>SIXT</t>
  </si>
  <si>
    <t>2020-08-28 11:25:45 UTC</t>
  </si>
  <si>
    <t>2020-09-29 12:00:00 UTC</t>
  </si>
  <si>
    <t>2020-10-01 13:00:00 UTC</t>
  </si>
  <si>
    <t>Krakow Airport</t>
  </si>
  <si>
    <t>Lukas Schröder</t>
  </si>
  <si>
    <t>Gregor Richter</t>
  </si>
  <si>
    <t>CLAR</t>
  </si>
  <si>
    <t>VW Golf Aut. or similar</t>
  </si>
  <si>
    <t>2020-09-21 14:37:54 UTC</t>
  </si>
  <si>
    <t>2020-10-28 08:00:00 UTC</t>
  </si>
  <si>
    <t>2020-10-28 17:00:00 UTC</t>
  </si>
  <si>
    <t>Munster/Osnabruck Airport</t>
  </si>
  <si>
    <t>Dusseldorf Airport</t>
  </si>
  <si>
    <t>LDAR</t>
  </si>
  <si>
    <t>Audi A6 45/50 Aut. or similar</t>
  </si>
  <si>
    <t>2020-10-26 14:04:07 UTC</t>
  </si>
  <si>
    <t>2020-11-05 10:00:00 UTC</t>
  </si>
  <si>
    <t>2020-11-05 17:00:00 UTC</t>
  </si>
  <si>
    <t>CDMR</t>
  </si>
  <si>
    <t>Seat Leon or similar</t>
  </si>
  <si>
    <t>2020-10-27 13:13:40 UTC</t>
  </si>
  <si>
    <t>2020-01-16 16:54:00 UTC</t>
  </si>
  <si>
    <t>2020-01-16 19:11:00 UTC</t>
  </si>
  <si>
    <t>train</t>
  </si>
  <si>
    <t>Stuttgart Hauptbahnhof</t>
  </si>
  <si>
    <t>München Hauptbahnhof</t>
  </si>
  <si>
    <t>2. Klasse Flexpreis</t>
  </si>
  <si>
    <t>DeutscheBahn</t>
  </si>
  <si>
    <t>2020-01-16 09:20:39 UTC</t>
  </si>
  <si>
    <t>VGK6HM</t>
  </si>
  <si>
    <t>2020-01-31 17:14:00 UTC</t>
  </si>
  <si>
    <t>2020-01-31 19:27:00 UTC</t>
  </si>
  <si>
    <t>2020-01-31 11:11:59 UTC</t>
  </si>
  <si>
    <t>PAP3EM</t>
  </si>
  <si>
    <t>2020-02-04 13:18:00 UTC</t>
  </si>
  <si>
    <t>2020-02-04 15:25:00 UTC</t>
  </si>
  <si>
    <t>Würzburg Hauptbahnhof / Busbahnhof</t>
  </si>
  <si>
    <t>2020-01-10 15:39:13 UTC</t>
  </si>
  <si>
    <t>Y9MBNA</t>
  </si>
  <si>
    <t>2020-02-07 18:35:00 UTC</t>
  </si>
  <si>
    <t>2020-02-07 20:42:00 UTC</t>
  </si>
  <si>
    <t>Q2A3M2</t>
  </si>
  <si>
    <t>2020-02-28 06:00:00 UTC</t>
  </si>
  <si>
    <t>2020-02-28 09:38:00 UTC</t>
  </si>
  <si>
    <t>Nürnberg Hauptbahnhof / ZOB</t>
  </si>
  <si>
    <t>Düsseldorf Hauptbahnhof / ZOB</t>
  </si>
  <si>
    <t>2020-02-27 08:59:40 UTC</t>
  </si>
  <si>
    <t>9P76NW</t>
  </si>
  <si>
    <t>2020-02-28 06:38:00 UTC</t>
  </si>
  <si>
    <t>2020-02-28 08:24:00 UTC</t>
  </si>
  <si>
    <t>Berlin Hauptbahnhof</t>
  </si>
  <si>
    <t>Hamburg Hauptbahnhof / ZOB</t>
  </si>
  <si>
    <t>1. Klasse Flexpreis</t>
  </si>
  <si>
    <t>2020-02-25 08:54:40 UTC</t>
  </si>
  <si>
    <t>VVQBNB</t>
  </si>
  <si>
    <t>2020-06-28 18:57:00 UTC</t>
  </si>
  <si>
    <t>2020-06-28 22:36:00 UTC</t>
  </si>
  <si>
    <t>2020-06-16 11:20:29 UTC</t>
  </si>
  <si>
    <t>9VFZCU</t>
  </si>
  <si>
    <t>2020-06-30 13:33:00 UTC</t>
  </si>
  <si>
    <t>2020-06-30 18:07:00 UTC</t>
  </si>
  <si>
    <t>Köln Messe/Deutz</t>
  </si>
  <si>
    <t>2020-06-19 15:52:27 UTC</t>
  </si>
  <si>
    <t>GTM813</t>
  </si>
  <si>
    <t>2020-08-02 19:47:00 UTC</t>
  </si>
  <si>
    <t>2020-08-02 22:04:00 UTC</t>
  </si>
  <si>
    <t>2020-07-31 13:08:59 UTC</t>
  </si>
  <si>
    <t>6T3B2D</t>
  </si>
  <si>
    <t>2020-08-03 06:45:00 UTC</t>
  </si>
  <si>
    <t>2020-08-03 09:37:00 UTC</t>
  </si>
  <si>
    <t>Böblingen</t>
  </si>
  <si>
    <t>Marco Klein</t>
  </si>
  <si>
    <t>2020-07-30 15:36:34 UTC</t>
  </si>
  <si>
    <t>QSA6DN</t>
  </si>
  <si>
    <t>2020-08-03 16:34:00 UTC</t>
  </si>
  <si>
    <t>2020-08-03 18:42:00 UTC</t>
  </si>
  <si>
    <t>2020-08-03 07:44:58 UTC</t>
  </si>
  <si>
    <t>LB3BE7</t>
  </si>
  <si>
    <t>2020-08-03 17:28:00 UTC</t>
  </si>
  <si>
    <t>2020-08-03 20:58:00 UTC</t>
  </si>
  <si>
    <t>1. Klasse Super Sparpreis</t>
  </si>
  <si>
    <t>2020-08-03 14:56:31 UTC</t>
  </si>
  <si>
    <t>ZED1V9</t>
  </si>
  <si>
    <t>2020-08-11 08:44:00 UTC</t>
  </si>
  <si>
    <t>2020-08-11 08:57:00 UTC</t>
  </si>
  <si>
    <t>Zürich Flughafen</t>
  </si>
  <si>
    <t>2. Klasse, ZVV Single Ticket (flexi)</t>
  </si>
  <si>
    <t>CFF</t>
  </si>
  <si>
    <t>2020-08-07 08:18:09 UTC</t>
  </si>
  <si>
    <t>2020-08-11 15:54:00 UTC</t>
  </si>
  <si>
    <t>2020-08-11 16:06:00 UTC</t>
  </si>
  <si>
    <t>2020-08-07 08:18:10 UTC</t>
  </si>
  <si>
    <t>2020-09-07 18:30:00 UTC</t>
  </si>
  <si>
    <t>2020-09-07 22:31:00 UTC</t>
  </si>
  <si>
    <t>Wien Hauptbahnhof</t>
  </si>
  <si>
    <t>Austria</t>
  </si>
  <si>
    <t>1. Klasse Flexpreis Europa</t>
  </si>
  <si>
    <t>2020-08-25 09:58:13 UTC</t>
  </si>
  <si>
    <t>P1LTPD</t>
  </si>
  <si>
    <t>2020-09-17 10:54:00 UTC</t>
  </si>
  <si>
    <t>2020-09-17 14:07:00 UTC</t>
  </si>
  <si>
    <t>Frankfurt (Main) Hauptbahnhof / Busbahnhof</t>
  </si>
  <si>
    <t>2020-09-15 14:48:47 UTC</t>
  </si>
  <si>
    <t>Z22XP1</t>
  </si>
  <si>
    <t>2020-10-15 05:15:00 UTC</t>
  </si>
  <si>
    <t>2020-10-15 08:02:00 UTC</t>
  </si>
  <si>
    <t>Fulda</t>
  </si>
  <si>
    <t>2020-10-13 15:48:18 UTC</t>
  </si>
  <si>
    <t>1WFVCP</t>
  </si>
  <si>
    <t>2020-10-15 17:57:00 UTC</t>
  </si>
  <si>
    <t>2020-10-15 20:42:00 UTC</t>
  </si>
  <si>
    <t>1. Klasse Sparpreis</t>
  </si>
  <si>
    <t>NTZM4V</t>
  </si>
  <si>
    <t>2020-10-26 08:38:00 UTC</t>
  </si>
  <si>
    <t>2020-10-26 12:05:00 UTC</t>
  </si>
  <si>
    <t>Hamburg Dammtor</t>
  </si>
  <si>
    <t>Duisburg Hauptbahnhof / Busbahnhof</t>
  </si>
  <si>
    <t>2020-10-20 12:42:06 UTC</t>
  </si>
  <si>
    <t>PBLLGW</t>
  </si>
  <si>
    <t>Gesamt:</t>
  </si>
  <si>
    <t>Train</t>
  </si>
  <si>
    <t>Hotel</t>
  </si>
  <si>
    <t>Fernbus</t>
  </si>
  <si>
    <t>Kind</t>
  </si>
  <si>
    <t>co2_in_kg</t>
  </si>
  <si>
    <t>Plane</t>
  </si>
  <si>
    <t>Rental</t>
  </si>
  <si>
    <t>Squake</t>
  </si>
  <si>
    <t>HCMI</t>
  </si>
  <si>
    <t>ACRISS</t>
  </si>
  <si>
    <t>TIM</t>
  </si>
  <si>
    <t>CO2 Emissions: Methodology &amp; Bibliography by Squake</t>
  </si>
  <si>
    <t>https://www.squake.earth/</t>
  </si>
  <si>
    <t>Aggregator</t>
  </si>
  <si>
    <t xml:space="preserve">Methodolgy </t>
  </si>
  <si>
    <t>(rental) Car</t>
  </si>
  <si>
    <t>Bus</t>
  </si>
  <si>
    <t>Accomodation (Airbnb)</t>
  </si>
  <si>
    <t>linear_distance in km</t>
  </si>
  <si>
    <t>creator name</t>
  </si>
  <si>
    <t>travel_start_date</t>
  </si>
  <si>
    <t>travel_end_date</t>
  </si>
  <si>
    <t>organization_ID</t>
  </si>
  <si>
    <t>accounting_invoice_profile_ID</t>
  </si>
  <si>
    <t>cost_center_names</t>
  </si>
  <si>
    <t>passenger name</t>
  </si>
  <si>
    <t>aggregators_name</t>
  </si>
  <si>
    <t>cost _center_allocations_ID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</si>
</sst>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6" formatCode="#,##0_);\(#,##0\)"/>
  </numFmts>
  <fonts count="9" x14ac:knownFonts="1">
    <font>
      <sz val="10"/>
      <color rgb="FF000000"/>
      <name val="Arial"/>
    </font>
    <font>
      <sz val="12"/>
      <color rgb="FF000000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Helvetica Neue"/>
      <family val="2"/>
    </font>
    <font>
      <b/>
      <sz val="12"/>
      <color rgb="FFFFFFFF"/>
      <name val="Calibri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theme="8" tint="0.79998168889431442"/>
        <b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left"/>
    </xf>
    <xf numFmtId="0" fontId="3" fillId="0" borderId="0" xfId="0" applyFont="1"/>
    <xf numFmtId="0" fontId="5" fillId="3" borderId="1" xfId="0" applyFont="1" applyFill="1" applyBorder="1"/>
    <xf numFmtId="166" fontId="2" fillId="0" borderId="1" xfId="0" applyNumberFormat="1" applyFont="1" applyBorder="1"/>
    <xf numFmtId="0" fontId="2" fillId="0" borderId="1" xfId="0" applyFont="1" applyBorder="1"/>
    <xf numFmtId="166" fontId="6" fillId="0" borderId="1" xfId="0" applyNumberFormat="1" applyFont="1" applyBorder="1"/>
    <xf numFmtId="0" fontId="5" fillId="3" borderId="0" xfId="0" applyFont="1" applyFill="1"/>
    <xf numFmtId="0" fontId="1" fillId="4" borderId="0" xfId="0" applyFont="1" applyFill="1" applyAlignment="1">
      <alignment horizontal="right"/>
    </xf>
    <xf numFmtId="0" fontId="7" fillId="4" borderId="0" xfId="0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3" fontId="2" fillId="0" borderId="1" xfId="0" applyNumberFormat="1" applyFont="1" applyBorder="1"/>
    <xf numFmtId="0" fontId="5" fillId="3" borderId="2" xfId="0" applyFont="1" applyFill="1" applyBorder="1"/>
    <xf numFmtId="4" fontId="4" fillId="2" borderId="2" xfId="0" applyNumberFormat="1" applyFont="1" applyFill="1" applyBorder="1" applyAlignment="1">
      <alignment horizontal="right"/>
    </xf>
    <xf numFmtId="0" fontId="8" fillId="0" borderId="4" xfId="1" applyBorder="1"/>
    <xf numFmtId="0" fontId="5" fillId="0" borderId="0" xfId="0" applyFont="1" applyAlignment="1">
      <alignment horizontal="center"/>
    </xf>
    <xf numFmtId="0" fontId="8" fillId="0" borderId="0" xfId="1" applyBorder="1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quake.ear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I51"/>
  <sheetViews>
    <sheetView tabSelected="1" workbookViewId="0">
      <pane ySplit="1" topLeftCell="A2" activePane="bottomLeft" state="frozen"/>
      <selection pane="bottomLeft" activeCell="F53" sqref="F53"/>
    </sheetView>
  </sheetViews>
  <sheetFormatPr baseColWidth="10" defaultColWidth="14.5" defaultRowHeight="15.75" customHeight="1" x14ac:dyDescent="0.15"/>
  <cols>
    <col min="3" max="3" width="14.1640625" customWidth="1"/>
    <col min="4" max="4" width="13.33203125" customWidth="1"/>
    <col min="5" max="5" width="16.83203125" customWidth="1"/>
    <col min="6" max="7" width="24.6640625" customWidth="1"/>
    <col min="8" max="8" width="7.83203125" customWidth="1"/>
    <col min="9" max="9" width="17.83203125" customWidth="1"/>
    <col min="10" max="10" width="21.83203125" customWidth="1"/>
    <col min="11" max="11" width="16" customWidth="1"/>
    <col min="12" max="12" width="42.5" customWidth="1"/>
    <col min="13" max="13" width="46.83203125" customWidth="1"/>
    <col min="14" max="14" width="17.33203125" customWidth="1"/>
    <col min="15" max="17" width="22.1640625" customWidth="1"/>
    <col min="18" max="18" width="20.5" customWidth="1"/>
    <col min="19" max="19" width="33.1640625" customWidth="1"/>
    <col min="20" max="20" width="14.5" customWidth="1"/>
    <col min="21" max="21" width="14.83203125" customWidth="1"/>
    <col min="22" max="22" width="33.6640625" customWidth="1"/>
    <col min="23" max="23" width="29.1640625" customWidth="1"/>
    <col min="24" max="24" width="11.6640625" customWidth="1"/>
    <col min="25" max="25" width="10.83203125" customWidth="1"/>
    <col min="26" max="26" width="22.1640625" customWidth="1"/>
    <col min="27" max="27" width="23.33203125" customWidth="1"/>
    <col min="28" max="28" width="16" customWidth="1"/>
    <col min="29" max="29" width="24.6640625" customWidth="1"/>
    <col min="30" max="30" width="24.5" customWidth="1"/>
    <col min="31" max="31" width="23.33203125" customWidth="1"/>
    <col min="32" max="32" width="17.83203125" customWidth="1"/>
    <col min="33" max="35" width="23.33203125" customWidth="1"/>
  </cols>
  <sheetData>
    <row r="1" spans="1:35" ht="16" x14ac:dyDescent="0.2">
      <c r="A1" s="12" t="s">
        <v>300</v>
      </c>
      <c r="B1" s="12" t="s">
        <v>301</v>
      </c>
      <c r="C1" s="12" t="s">
        <v>0</v>
      </c>
      <c r="D1" s="12" t="s">
        <v>1</v>
      </c>
      <c r="E1" s="12" t="s">
        <v>2</v>
      </c>
      <c r="F1" s="12" t="s">
        <v>298</v>
      </c>
      <c r="G1" s="12" t="s">
        <v>299</v>
      </c>
      <c r="H1" s="12" t="s">
        <v>3</v>
      </c>
      <c r="I1" s="12" t="s">
        <v>296</v>
      </c>
      <c r="J1" s="12" t="s">
        <v>282</v>
      </c>
      <c r="K1" s="12" t="s">
        <v>5</v>
      </c>
      <c r="L1" s="12" t="s">
        <v>6</v>
      </c>
      <c r="M1" s="12" t="s">
        <v>7</v>
      </c>
      <c r="N1" s="12" t="s">
        <v>8</v>
      </c>
      <c r="O1" s="12" t="s">
        <v>9</v>
      </c>
      <c r="P1" s="12" t="s">
        <v>302</v>
      </c>
      <c r="Q1" s="12" t="s">
        <v>22</v>
      </c>
      <c r="R1" s="12" t="s">
        <v>297</v>
      </c>
      <c r="S1" s="12" t="s">
        <v>303</v>
      </c>
      <c r="T1" s="12" t="s">
        <v>10</v>
      </c>
      <c r="U1" s="12" t="s">
        <v>11</v>
      </c>
      <c r="V1" s="12" t="s">
        <v>12</v>
      </c>
      <c r="W1" s="12" t="s">
        <v>13</v>
      </c>
      <c r="X1" s="12" t="s">
        <v>14</v>
      </c>
      <c r="Y1" s="12" t="s">
        <v>15</v>
      </c>
      <c r="Z1" s="12" t="s">
        <v>16</v>
      </c>
      <c r="AA1" s="12" t="s">
        <v>17</v>
      </c>
      <c r="AB1" s="12" t="s">
        <v>18</v>
      </c>
      <c r="AC1" s="12" t="s">
        <v>19</v>
      </c>
      <c r="AD1" s="12" t="s">
        <v>20</v>
      </c>
      <c r="AE1" s="12" t="s">
        <v>304</v>
      </c>
      <c r="AF1" s="12" t="s">
        <v>21</v>
      </c>
      <c r="AG1" s="12" t="s">
        <v>305</v>
      </c>
      <c r="AH1" s="12" t="s">
        <v>22</v>
      </c>
      <c r="AI1" s="12" t="s">
        <v>23</v>
      </c>
    </row>
    <row r="2" spans="1:35" ht="16" x14ac:dyDescent="0.2">
      <c r="A2">
        <v>1</v>
      </c>
      <c r="B2">
        <v>1234</v>
      </c>
      <c r="C2" s="1">
        <v>40768</v>
      </c>
      <c r="D2" s="1">
        <v>54618</v>
      </c>
      <c r="E2" s="2" t="s">
        <v>24</v>
      </c>
      <c r="F2" s="2" t="s">
        <v>25</v>
      </c>
      <c r="G2" s="2" t="s">
        <v>26</v>
      </c>
      <c r="H2" s="2" t="s">
        <v>27</v>
      </c>
      <c r="I2" s="13">
        <v>0</v>
      </c>
      <c r="J2" s="14">
        <v>24.74</v>
      </c>
      <c r="K2" s="2"/>
      <c r="L2" s="2" t="s">
        <v>28</v>
      </c>
      <c r="M2" s="2" t="s">
        <v>28</v>
      </c>
      <c r="N2" s="2" t="s">
        <v>29</v>
      </c>
      <c r="O2" s="2" t="s">
        <v>29</v>
      </c>
      <c r="P2" s="2"/>
      <c r="Q2" s="2"/>
      <c r="R2" s="4" t="s">
        <v>30</v>
      </c>
      <c r="S2" s="2" t="s">
        <v>31</v>
      </c>
      <c r="T2" s="15">
        <v>140</v>
      </c>
      <c r="U2" s="3">
        <v>5</v>
      </c>
      <c r="V2" s="2" t="s">
        <v>32</v>
      </c>
      <c r="W2" s="2" t="s">
        <v>32</v>
      </c>
      <c r="X2" s="2"/>
      <c r="Y2" s="2"/>
      <c r="Z2" s="2" t="b">
        <v>0</v>
      </c>
      <c r="AA2" s="1">
        <v>4</v>
      </c>
      <c r="AB2" s="2" t="s">
        <v>33</v>
      </c>
      <c r="AC2" s="2" t="s">
        <v>34</v>
      </c>
      <c r="AD2" s="5" t="s">
        <v>35</v>
      </c>
      <c r="AF2" s="6">
        <v>21282005</v>
      </c>
    </row>
    <row r="3" spans="1:35" ht="16" x14ac:dyDescent="0.2">
      <c r="A3">
        <v>1</v>
      </c>
      <c r="B3">
        <v>1234</v>
      </c>
      <c r="C3" s="1">
        <v>40766</v>
      </c>
      <c r="D3" s="1">
        <v>54616</v>
      </c>
      <c r="E3" s="2" t="s">
        <v>24</v>
      </c>
      <c r="F3" s="2" t="s">
        <v>25</v>
      </c>
      <c r="G3" s="2" t="s">
        <v>26</v>
      </c>
      <c r="H3" s="2" t="s">
        <v>27</v>
      </c>
      <c r="I3" s="13">
        <v>0</v>
      </c>
      <c r="J3" s="14">
        <v>24.74</v>
      </c>
      <c r="K3" s="2"/>
      <c r="L3" s="2" t="s">
        <v>28</v>
      </c>
      <c r="M3" s="2" t="s">
        <v>28</v>
      </c>
      <c r="N3" s="2" t="s">
        <v>29</v>
      </c>
      <c r="O3" s="2" t="s">
        <v>29</v>
      </c>
      <c r="P3" s="2"/>
      <c r="Q3" s="2"/>
      <c r="R3" s="4" t="s">
        <v>30</v>
      </c>
      <c r="S3" s="2" t="s">
        <v>36</v>
      </c>
      <c r="T3" s="15">
        <v>140</v>
      </c>
      <c r="U3" s="3">
        <v>5</v>
      </c>
      <c r="V3" s="2" t="s">
        <v>32</v>
      </c>
      <c r="W3" s="2" t="s">
        <v>32</v>
      </c>
      <c r="X3" s="2"/>
      <c r="Y3" s="2"/>
      <c r="Z3" s="2" t="b">
        <v>0</v>
      </c>
      <c r="AA3" s="1">
        <v>4</v>
      </c>
      <c r="AB3" s="2" t="s">
        <v>33</v>
      </c>
      <c r="AC3" s="2" t="s">
        <v>37</v>
      </c>
      <c r="AD3" s="5" t="s">
        <v>35</v>
      </c>
      <c r="AF3" s="6">
        <v>21282003</v>
      </c>
    </row>
    <row r="4" spans="1:35" ht="16" x14ac:dyDescent="0.2">
      <c r="A4">
        <v>1</v>
      </c>
      <c r="B4">
        <v>1234</v>
      </c>
      <c r="C4" s="1">
        <v>40323</v>
      </c>
      <c r="D4" s="1">
        <v>54037</v>
      </c>
      <c r="E4" s="2" t="s">
        <v>24</v>
      </c>
      <c r="F4" s="2" t="s">
        <v>38</v>
      </c>
      <c r="G4" s="2" t="s">
        <v>39</v>
      </c>
      <c r="H4" s="2" t="s">
        <v>27</v>
      </c>
      <c r="I4" s="13">
        <v>0</v>
      </c>
      <c r="J4" s="14">
        <v>24.74</v>
      </c>
      <c r="K4" s="2"/>
      <c r="L4" s="2" t="s">
        <v>40</v>
      </c>
      <c r="M4" s="2" t="s">
        <v>40</v>
      </c>
      <c r="N4" s="2" t="s">
        <v>41</v>
      </c>
      <c r="O4" s="2" t="s">
        <v>41</v>
      </c>
      <c r="P4" s="2"/>
      <c r="Q4" s="2"/>
      <c r="R4" s="4" t="s">
        <v>30</v>
      </c>
      <c r="S4" s="2" t="s">
        <v>42</v>
      </c>
      <c r="T4" s="15">
        <v>177.51</v>
      </c>
      <c r="U4" s="3">
        <v>4</v>
      </c>
      <c r="V4" s="2" t="s">
        <v>43</v>
      </c>
      <c r="W4" s="2" t="s">
        <v>43</v>
      </c>
      <c r="X4" s="2"/>
      <c r="Y4" s="2"/>
      <c r="Z4" s="2" t="b">
        <v>0</v>
      </c>
      <c r="AA4" s="1">
        <v>7</v>
      </c>
      <c r="AB4" s="2" t="s">
        <v>33</v>
      </c>
      <c r="AC4" s="2" t="s">
        <v>44</v>
      </c>
      <c r="AD4" s="5" t="s">
        <v>35</v>
      </c>
      <c r="AF4" s="6">
        <v>21280547</v>
      </c>
    </row>
    <row r="5" spans="1:35" ht="16" x14ac:dyDescent="0.2">
      <c r="A5">
        <v>1</v>
      </c>
      <c r="B5">
        <v>1234</v>
      </c>
      <c r="C5" s="1">
        <v>40551</v>
      </c>
      <c r="D5" s="1">
        <v>54344</v>
      </c>
      <c r="E5" s="2" t="s">
        <v>24</v>
      </c>
      <c r="F5" s="2" t="s">
        <v>45</v>
      </c>
      <c r="G5" s="2" t="s">
        <v>38</v>
      </c>
      <c r="H5" s="2" t="s">
        <v>27</v>
      </c>
      <c r="I5" s="13">
        <v>0</v>
      </c>
      <c r="J5" s="14">
        <v>24.74</v>
      </c>
      <c r="K5" s="2"/>
      <c r="L5" s="2" t="s">
        <v>46</v>
      </c>
      <c r="M5" s="2" t="s">
        <v>46</v>
      </c>
      <c r="N5" s="2" t="s">
        <v>47</v>
      </c>
      <c r="O5" s="2" t="s">
        <v>47</v>
      </c>
      <c r="P5" s="2"/>
      <c r="Q5" s="2"/>
      <c r="R5" s="4" t="s">
        <v>48</v>
      </c>
      <c r="S5" s="2" t="s">
        <v>49</v>
      </c>
      <c r="T5" s="15">
        <v>91.94</v>
      </c>
      <c r="U5" s="3">
        <v>3</v>
      </c>
      <c r="V5" s="2" t="s">
        <v>50</v>
      </c>
      <c r="W5" s="2" t="s">
        <v>50</v>
      </c>
      <c r="Z5" s="2" t="b">
        <v>0</v>
      </c>
      <c r="AA5" s="1">
        <v>7</v>
      </c>
      <c r="AB5" s="2" t="s">
        <v>33</v>
      </c>
      <c r="AC5" s="2" t="s">
        <v>51</v>
      </c>
      <c r="AD5" s="5" t="s">
        <v>35</v>
      </c>
      <c r="AF5" s="6">
        <v>21281371</v>
      </c>
    </row>
    <row r="6" spans="1:35" ht="16" x14ac:dyDescent="0.2">
      <c r="A6">
        <v>1</v>
      </c>
      <c r="B6">
        <v>1234</v>
      </c>
      <c r="C6" s="1">
        <v>41743</v>
      </c>
      <c r="D6" s="1">
        <v>55914</v>
      </c>
      <c r="E6" s="2" t="s">
        <v>24</v>
      </c>
      <c r="F6" s="2" t="s">
        <v>45</v>
      </c>
      <c r="G6" s="2" t="s">
        <v>38</v>
      </c>
      <c r="H6" s="2" t="s">
        <v>27</v>
      </c>
      <c r="I6" s="13">
        <v>0</v>
      </c>
      <c r="J6" s="14">
        <v>24.74</v>
      </c>
      <c r="K6" s="2"/>
      <c r="L6" s="2" t="s">
        <v>52</v>
      </c>
      <c r="M6" s="2" t="s">
        <v>52</v>
      </c>
      <c r="N6" s="2" t="s">
        <v>29</v>
      </c>
      <c r="O6" s="2" t="s">
        <v>29</v>
      </c>
      <c r="P6" s="2"/>
      <c r="Q6" s="2"/>
      <c r="R6" s="4" t="s">
        <v>53</v>
      </c>
      <c r="S6" s="2" t="s">
        <v>54</v>
      </c>
      <c r="T6" s="15">
        <v>121.5</v>
      </c>
      <c r="U6" s="3">
        <v>4</v>
      </c>
      <c r="V6" s="2" t="s">
        <v>55</v>
      </c>
      <c r="W6" s="2" t="s">
        <v>55</v>
      </c>
      <c r="Y6" s="2"/>
      <c r="Z6" s="2" t="b">
        <v>0</v>
      </c>
      <c r="AA6" s="1">
        <v>1</v>
      </c>
      <c r="AB6" s="2" t="s">
        <v>33</v>
      </c>
      <c r="AC6" s="2" t="s">
        <v>56</v>
      </c>
      <c r="AD6" s="5" t="s">
        <v>35</v>
      </c>
      <c r="AF6" s="6">
        <v>21285664</v>
      </c>
    </row>
    <row r="7" spans="1:35" ht="16" x14ac:dyDescent="0.2">
      <c r="A7">
        <v>1</v>
      </c>
      <c r="B7">
        <v>1234</v>
      </c>
      <c r="C7" s="1">
        <v>49572</v>
      </c>
      <c r="D7" s="1">
        <v>66180</v>
      </c>
      <c r="E7" s="2" t="s">
        <v>24</v>
      </c>
      <c r="F7" s="2" t="s">
        <v>57</v>
      </c>
      <c r="G7" s="2" t="s">
        <v>58</v>
      </c>
      <c r="H7" s="2" t="s">
        <v>59</v>
      </c>
      <c r="I7" s="13">
        <v>438</v>
      </c>
      <c r="J7" s="14">
        <v>81</v>
      </c>
      <c r="K7" s="2" t="s">
        <v>60</v>
      </c>
      <c r="L7" s="2" t="s">
        <v>61</v>
      </c>
      <c r="M7" s="2" t="s">
        <v>62</v>
      </c>
      <c r="N7" s="2" t="s">
        <v>29</v>
      </c>
      <c r="O7" s="2" t="s">
        <v>29</v>
      </c>
      <c r="P7" s="2"/>
      <c r="Q7" s="2"/>
      <c r="R7" s="4" t="s">
        <v>63</v>
      </c>
      <c r="S7" s="2" t="s">
        <v>64</v>
      </c>
      <c r="T7" s="15">
        <v>354.99</v>
      </c>
      <c r="U7" s="3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b">
        <v>0</v>
      </c>
      <c r="AA7" s="1">
        <v>1</v>
      </c>
      <c r="AB7" s="2" t="s">
        <v>33</v>
      </c>
      <c r="AC7" s="2" t="s">
        <v>70</v>
      </c>
      <c r="AD7" s="5" t="s">
        <v>35</v>
      </c>
      <c r="AF7" s="6" t="s">
        <v>71</v>
      </c>
    </row>
    <row r="8" spans="1:35" ht="16" x14ac:dyDescent="0.2">
      <c r="A8">
        <v>1</v>
      </c>
      <c r="B8">
        <v>1234</v>
      </c>
      <c r="C8" s="1">
        <v>49624</v>
      </c>
      <c r="D8" s="1">
        <v>66252</v>
      </c>
      <c r="E8" s="2" t="s">
        <v>24</v>
      </c>
      <c r="F8" s="2" t="s">
        <v>72</v>
      </c>
      <c r="G8" s="2" t="s">
        <v>73</v>
      </c>
      <c r="H8" s="2" t="s">
        <v>59</v>
      </c>
      <c r="I8" s="13">
        <v>300</v>
      </c>
      <c r="J8" s="14">
        <v>55</v>
      </c>
      <c r="K8" s="2" t="s">
        <v>74</v>
      </c>
      <c r="L8" s="2" t="s">
        <v>75</v>
      </c>
      <c r="M8" s="2" t="s">
        <v>62</v>
      </c>
      <c r="N8" s="2" t="s">
        <v>29</v>
      </c>
      <c r="O8" s="2" t="s">
        <v>29</v>
      </c>
      <c r="P8" s="2"/>
      <c r="Q8" s="2"/>
      <c r="R8" s="4" t="s">
        <v>30</v>
      </c>
      <c r="S8" s="2" t="s">
        <v>54</v>
      </c>
      <c r="T8" s="15">
        <v>358.67</v>
      </c>
      <c r="U8" s="3" t="s">
        <v>65</v>
      </c>
      <c r="V8" s="2" t="s">
        <v>76</v>
      </c>
      <c r="W8" s="2" t="s">
        <v>77</v>
      </c>
      <c r="X8" s="2" t="s">
        <v>78</v>
      </c>
      <c r="Y8" s="2" t="s">
        <v>69</v>
      </c>
      <c r="Z8" s="2" t="b">
        <v>0</v>
      </c>
      <c r="AA8" s="1">
        <v>1</v>
      </c>
      <c r="AB8" s="2" t="s">
        <v>33</v>
      </c>
      <c r="AC8" s="2" t="s">
        <v>79</v>
      </c>
      <c r="AD8" s="5" t="s">
        <v>35</v>
      </c>
      <c r="AF8" s="6" t="s">
        <v>80</v>
      </c>
    </row>
    <row r="9" spans="1:35" ht="16" x14ac:dyDescent="0.2">
      <c r="A9">
        <v>1</v>
      </c>
      <c r="B9">
        <v>1234</v>
      </c>
      <c r="C9" s="1">
        <v>48631</v>
      </c>
      <c r="D9" s="1">
        <v>64946</v>
      </c>
      <c r="E9" s="2" t="s">
        <v>24</v>
      </c>
      <c r="F9" s="2" t="s">
        <v>81</v>
      </c>
      <c r="G9" s="2" t="s">
        <v>82</v>
      </c>
      <c r="H9" s="2" t="s">
        <v>59</v>
      </c>
      <c r="I9" s="13">
        <v>260</v>
      </c>
      <c r="J9" s="14">
        <v>48</v>
      </c>
      <c r="K9" s="2" t="s">
        <v>60</v>
      </c>
      <c r="L9" s="2" t="s">
        <v>62</v>
      </c>
      <c r="M9" s="2" t="s">
        <v>83</v>
      </c>
      <c r="N9" s="2" t="s">
        <v>29</v>
      </c>
      <c r="O9" s="2" t="s">
        <v>41</v>
      </c>
      <c r="P9" s="2"/>
      <c r="Q9" s="2"/>
      <c r="R9" s="4" t="s">
        <v>84</v>
      </c>
      <c r="S9" s="2" t="s">
        <v>64</v>
      </c>
      <c r="T9" s="15">
        <v>474.06</v>
      </c>
      <c r="U9" s="3" t="s">
        <v>65</v>
      </c>
      <c r="V9" s="2" t="s">
        <v>76</v>
      </c>
      <c r="W9" s="2" t="s">
        <v>77</v>
      </c>
      <c r="X9" s="2" t="s">
        <v>69</v>
      </c>
      <c r="Y9" s="2" t="s">
        <v>85</v>
      </c>
      <c r="Z9" s="2" t="b">
        <v>0</v>
      </c>
      <c r="AA9" s="1">
        <v>8</v>
      </c>
      <c r="AB9" s="2" t="s">
        <v>86</v>
      </c>
      <c r="AC9" s="2" t="s">
        <v>87</v>
      </c>
      <c r="AD9" s="5" t="s">
        <v>35</v>
      </c>
      <c r="AF9" s="6" t="s">
        <v>88</v>
      </c>
    </row>
    <row r="10" spans="1:35" ht="16" x14ac:dyDescent="0.2">
      <c r="A10">
        <v>1</v>
      </c>
      <c r="B10">
        <v>1234</v>
      </c>
      <c r="C10" s="1">
        <v>48631</v>
      </c>
      <c r="D10" s="1">
        <v>64946</v>
      </c>
      <c r="E10" s="2" t="s">
        <v>24</v>
      </c>
      <c r="F10" s="2" t="s">
        <v>81</v>
      </c>
      <c r="G10" s="2" t="s">
        <v>82</v>
      </c>
      <c r="H10" s="2" t="s">
        <v>59</v>
      </c>
      <c r="I10" s="13">
        <v>260</v>
      </c>
      <c r="J10" s="14">
        <v>48</v>
      </c>
      <c r="K10" s="2" t="s">
        <v>60</v>
      </c>
      <c r="L10" s="2" t="s">
        <v>62</v>
      </c>
      <c r="M10" s="2" t="s">
        <v>83</v>
      </c>
      <c r="N10" s="2" t="s">
        <v>29</v>
      </c>
      <c r="O10" s="2" t="s">
        <v>41</v>
      </c>
      <c r="P10" s="2"/>
      <c r="Q10" s="2"/>
      <c r="R10" s="4" t="s">
        <v>84</v>
      </c>
      <c r="S10" s="2" t="s">
        <v>49</v>
      </c>
      <c r="T10" s="15">
        <v>474.06</v>
      </c>
      <c r="U10" s="3" t="s">
        <v>65</v>
      </c>
      <c r="V10" s="2" t="s">
        <v>76</v>
      </c>
      <c r="W10" s="2" t="s">
        <v>77</v>
      </c>
      <c r="X10" s="2" t="s">
        <v>69</v>
      </c>
      <c r="Y10" s="2" t="s">
        <v>85</v>
      </c>
      <c r="Z10" s="2" t="b">
        <v>0</v>
      </c>
      <c r="AA10" s="1">
        <v>8</v>
      </c>
      <c r="AB10" s="2" t="s">
        <v>86</v>
      </c>
      <c r="AC10" s="2" t="s">
        <v>87</v>
      </c>
      <c r="AD10" s="5" t="s">
        <v>35</v>
      </c>
      <c r="AF10" s="6" t="s">
        <v>88</v>
      </c>
    </row>
    <row r="11" spans="1:35" ht="16" x14ac:dyDescent="0.2">
      <c r="A11">
        <v>1</v>
      </c>
      <c r="B11">
        <v>1234</v>
      </c>
      <c r="C11" s="1">
        <v>48631</v>
      </c>
      <c r="D11" s="1">
        <v>64946</v>
      </c>
      <c r="E11" s="2" t="s">
        <v>24</v>
      </c>
      <c r="F11" s="2" t="s">
        <v>81</v>
      </c>
      <c r="G11" s="2" t="s">
        <v>82</v>
      </c>
      <c r="H11" s="2" t="s">
        <v>59</v>
      </c>
      <c r="I11" s="13">
        <v>260</v>
      </c>
      <c r="J11" s="14">
        <v>48</v>
      </c>
      <c r="K11" s="2" t="s">
        <v>60</v>
      </c>
      <c r="L11" s="2" t="s">
        <v>62</v>
      </c>
      <c r="M11" s="2" t="s">
        <v>83</v>
      </c>
      <c r="N11" s="2" t="s">
        <v>29</v>
      </c>
      <c r="O11" s="2" t="s">
        <v>41</v>
      </c>
      <c r="P11" s="2"/>
      <c r="Q11" s="2"/>
      <c r="R11" s="4" t="s">
        <v>84</v>
      </c>
      <c r="S11" s="2" t="s">
        <v>89</v>
      </c>
      <c r="T11" s="15">
        <v>474.06</v>
      </c>
      <c r="U11" s="3" t="s">
        <v>65</v>
      </c>
      <c r="V11" s="2" t="s">
        <v>76</v>
      </c>
      <c r="W11" s="2" t="s">
        <v>77</v>
      </c>
      <c r="X11" s="2" t="s">
        <v>69</v>
      </c>
      <c r="Y11" s="2" t="s">
        <v>85</v>
      </c>
      <c r="Z11" s="2" t="b">
        <v>0</v>
      </c>
      <c r="AA11" s="1">
        <v>8</v>
      </c>
      <c r="AB11" s="2" t="s">
        <v>86</v>
      </c>
      <c r="AC11" s="2" t="s">
        <v>87</v>
      </c>
      <c r="AD11" s="5" t="s">
        <v>35</v>
      </c>
      <c r="AF11" s="6" t="s">
        <v>88</v>
      </c>
    </row>
    <row r="12" spans="1:35" ht="16" x14ac:dyDescent="0.2">
      <c r="A12">
        <v>1</v>
      </c>
      <c r="B12">
        <v>1234</v>
      </c>
      <c r="C12" s="1">
        <v>48631</v>
      </c>
      <c r="D12" s="1">
        <v>64946</v>
      </c>
      <c r="E12" s="2" t="s">
        <v>24</v>
      </c>
      <c r="F12" s="2" t="s">
        <v>81</v>
      </c>
      <c r="G12" s="2" t="s">
        <v>82</v>
      </c>
      <c r="H12" s="2" t="s">
        <v>59</v>
      </c>
      <c r="I12" s="13">
        <v>260</v>
      </c>
      <c r="J12" s="14">
        <v>48</v>
      </c>
      <c r="K12" s="2" t="s">
        <v>60</v>
      </c>
      <c r="L12" s="2" t="s">
        <v>62</v>
      </c>
      <c r="M12" s="2" t="s">
        <v>83</v>
      </c>
      <c r="N12" s="2" t="s">
        <v>29</v>
      </c>
      <c r="O12" s="2" t="s">
        <v>41</v>
      </c>
      <c r="P12" s="2"/>
      <c r="Q12" s="2"/>
      <c r="R12" s="4" t="s">
        <v>84</v>
      </c>
      <c r="S12" s="2" t="s">
        <v>90</v>
      </c>
      <c r="T12" s="15">
        <v>474.06</v>
      </c>
      <c r="U12" s="3" t="s">
        <v>65</v>
      </c>
      <c r="V12" s="2" t="s">
        <v>76</v>
      </c>
      <c r="W12" s="2" t="s">
        <v>77</v>
      </c>
      <c r="X12" s="2" t="s">
        <v>69</v>
      </c>
      <c r="Y12" s="2" t="s">
        <v>85</v>
      </c>
      <c r="Z12" s="2" t="b">
        <v>0</v>
      </c>
      <c r="AA12" s="1">
        <v>8</v>
      </c>
      <c r="AB12" s="2" t="s">
        <v>86</v>
      </c>
      <c r="AC12" s="2" t="s">
        <v>87</v>
      </c>
      <c r="AD12" s="5" t="s">
        <v>35</v>
      </c>
      <c r="AF12" s="6" t="s">
        <v>88</v>
      </c>
    </row>
    <row r="13" spans="1:35" ht="16" x14ac:dyDescent="0.2">
      <c r="A13">
        <v>1</v>
      </c>
      <c r="B13">
        <v>1234</v>
      </c>
      <c r="C13" s="1">
        <v>50711</v>
      </c>
      <c r="D13" s="1">
        <v>67695</v>
      </c>
      <c r="E13" s="2" t="s">
        <v>24</v>
      </c>
      <c r="F13" s="2" t="s">
        <v>91</v>
      </c>
      <c r="G13" s="2" t="s">
        <v>92</v>
      </c>
      <c r="H13" s="2" t="s">
        <v>59</v>
      </c>
      <c r="I13" s="13">
        <v>260</v>
      </c>
      <c r="J13" s="14">
        <v>48</v>
      </c>
      <c r="K13" s="2" t="s">
        <v>74</v>
      </c>
      <c r="L13" s="2" t="s">
        <v>83</v>
      </c>
      <c r="M13" s="2" t="s">
        <v>62</v>
      </c>
      <c r="N13" s="2" t="s">
        <v>41</v>
      </c>
      <c r="O13" s="2" t="s">
        <v>29</v>
      </c>
      <c r="P13" s="2"/>
      <c r="Q13" s="2"/>
      <c r="R13" s="4" t="s">
        <v>53</v>
      </c>
      <c r="S13" s="2" t="s">
        <v>64</v>
      </c>
      <c r="T13" s="15">
        <v>447.52</v>
      </c>
      <c r="U13" s="3"/>
      <c r="V13" s="2"/>
      <c r="W13" s="2" t="s">
        <v>77</v>
      </c>
      <c r="X13" s="2" t="s">
        <v>85</v>
      </c>
      <c r="Y13" s="2" t="s">
        <v>69</v>
      </c>
      <c r="Z13" s="2" t="b">
        <v>1</v>
      </c>
      <c r="AA13" s="1">
        <v>0</v>
      </c>
      <c r="AB13" s="2" t="s">
        <v>86</v>
      </c>
      <c r="AC13" s="2" t="s">
        <v>93</v>
      </c>
      <c r="AD13" s="5" t="s">
        <v>35</v>
      </c>
      <c r="AF13" s="6" t="s">
        <v>94</v>
      </c>
    </row>
    <row r="14" spans="1:35" ht="16" x14ac:dyDescent="0.2">
      <c r="A14">
        <v>1</v>
      </c>
      <c r="B14">
        <v>1234</v>
      </c>
      <c r="C14" s="1">
        <v>50711</v>
      </c>
      <c r="D14" s="1">
        <v>67695</v>
      </c>
      <c r="E14" s="2" t="s">
        <v>24</v>
      </c>
      <c r="F14" s="2" t="s">
        <v>91</v>
      </c>
      <c r="G14" s="2" t="s">
        <v>92</v>
      </c>
      <c r="H14" s="2" t="s">
        <v>59</v>
      </c>
      <c r="I14" s="13">
        <v>260</v>
      </c>
      <c r="J14" s="14">
        <v>48</v>
      </c>
      <c r="K14" s="2" t="s">
        <v>74</v>
      </c>
      <c r="L14" s="2" t="s">
        <v>83</v>
      </c>
      <c r="M14" s="2" t="s">
        <v>62</v>
      </c>
      <c r="N14" s="2" t="s">
        <v>41</v>
      </c>
      <c r="O14" s="2" t="s">
        <v>29</v>
      </c>
      <c r="P14" s="2"/>
      <c r="Q14" s="2"/>
      <c r="R14" s="4" t="s">
        <v>53</v>
      </c>
      <c r="S14" s="2" t="s">
        <v>49</v>
      </c>
      <c r="T14" s="15">
        <v>447.52</v>
      </c>
      <c r="U14" s="3"/>
      <c r="V14" s="2"/>
      <c r="W14" s="2" t="s">
        <v>77</v>
      </c>
      <c r="X14" s="2" t="s">
        <v>85</v>
      </c>
      <c r="Y14" s="2" t="s">
        <v>69</v>
      </c>
      <c r="Z14" s="2" t="b">
        <v>1</v>
      </c>
      <c r="AA14" s="1">
        <v>0</v>
      </c>
      <c r="AB14" s="2" t="s">
        <v>86</v>
      </c>
      <c r="AC14" s="2" t="s">
        <v>93</v>
      </c>
      <c r="AD14" s="5" t="s">
        <v>35</v>
      </c>
      <c r="AF14" s="6" t="s">
        <v>94</v>
      </c>
    </row>
    <row r="15" spans="1:35" ht="16" x14ac:dyDescent="0.2">
      <c r="A15">
        <v>1</v>
      </c>
      <c r="B15">
        <v>1234</v>
      </c>
      <c r="C15" s="1">
        <v>50711</v>
      </c>
      <c r="D15" s="1">
        <v>67695</v>
      </c>
      <c r="E15" s="2" t="s">
        <v>24</v>
      </c>
      <c r="F15" s="2" t="s">
        <v>91</v>
      </c>
      <c r="G15" s="2" t="s">
        <v>92</v>
      </c>
      <c r="H15" s="2" t="s">
        <v>59</v>
      </c>
      <c r="I15" s="13">
        <v>260</v>
      </c>
      <c r="J15" s="14">
        <v>48</v>
      </c>
      <c r="K15" s="2" t="s">
        <v>74</v>
      </c>
      <c r="L15" s="2" t="s">
        <v>83</v>
      </c>
      <c r="M15" s="2" t="s">
        <v>62</v>
      </c>
      <c r="N15" s="2" t="s">
        <v>41</v>
      </c>
      <c r="O15" s="2" t="s">
        <v>29</v>
      </c>
      <c r="P15" s="2"/>
      <c r="Q15" s="2"/>
      <c r="R15" s="4" t="s">
        <v>53</v>
      </c>
      <c r="S15" s="2" t="s">
        <v>89</v>
      </c>
      <c r="T15" s="15">
        <v>447.52</v>
      </c>
      <c r="U15" s="3"/>
      <c r="V15" s="2"/>
      <c r="W15" s="2" t="s">
        <v>77</v>
      </c>
      <c r="X15" s="2" t="s">
        <v>85</v>
      </c>
      <c r="Y15" s="2" t="s">
        <v>69</v>
      </c>
      <c r="Z15" s="2" t="b">
        <v>1</v>
      </c>
      <c r="AA15" s="1">
        <v>0</v>
      </c>
      <c r="AB15" s="2" t="s">
        <v>86</v>
      </c>
      <c r="AC15" s="2" t="s">
        <v>93</v>
      </c>
      <c r="AD15" s="5" t="s">
        <v>35</v>
      </c>
      <c r="AF15" s="6" t="s">
        <v>94</v>
      </c>
    </row>
    <row r="16" spans="1:35" ht="16" x14ac:dyDescent="0.2">
      <c r="A16">
        <v>1</v>
      </c>
      <c r="B16">
        <v>1234</v>
      </c>
      <c r="C16" s="1">
        <v>50515</v>
      </c>
      <c r="D16" s="1">
        <v>67441</v>
      </c>
      <c r="E16" s="2" t="s">
        <v>24</v>
      </c>
      <c r="F16" s="2" t="s">
        <v>95</v>
      </c>
      <c r="G16" s="2" t="s">
        <v>96</v>
      </c>
      <c r="H16" s="2" t="s">
        <v>59</v>
      </c>
      <c r="I16" s="13">
        <v>260</v>
      </c>
      <c r="J16" s="14">
        <v>48</v>
      </c>
      <c r="K16" s="2" t="s">
        <v>74</v>
      </c>
      <c r="L16" s="2" t="s">
        <v>83</v>
      </c>
      <c r="M16" s="2" t="s">
        <v>62</v>
      </c>
      <c r="N16" s="2" t="s">
        <v>41</v>
      </c>
      <c r="O16" s="2" t="s">
        <v>29</v>
      </c>
      <c r="P16" s="2"/>
      <c r="Q16" s="2"/>
      <c r="R16" s="4" t="s">
        <v>53</v>
      </c>
      <c r="S16" s="2" t="s">
        <v>90</v>
      </c>
      <c r="T16" s="15">
        <v>2</v>
      </c>
      <c r="U16" s="3"/>
      <c r="V16" s="2"/>
      <c r="W16" s="2" t="s">
        <v>77</v>
      </c>
      <c r="X16" s="2" t="s">
        <v>85</v>
      </c>
      <c r="Y16" s="2" t="s">
        <v>69</v>
      </c>
      <c r="Z16" s="2" t="b">
        <v>1</v>
      </c>
      <c r="AA16" s="1">
        <v>1</v>
      </c>
      <c r="AB16" s="2" t="s">
        <v>86</v>
      </c>
      <c r="AC16" s="2" t="s">
        <v>97</v>
      </c>
      <c r="AD16" s="5" t="s">
        <v>35</v>
      </c>
      <c r="AF16" s="6" t="s">
        <v>98</v>
      </c>
    </row>
    <row r="17" spans="1:32" ht="16" x14ac:dyDescent="0.2">
      <c r="A17">
        <v>1</v>
      </c>
      <c r="B17">
        <v>1234</v>
      </c>
      <c r="C17" s="1">
        <v>48816</v>
      </c>
      <c r="D17" s="1">
        <v>65197</v>
      </c>
      <c r="E17" s="2" t="s">
        <v>24</v>
      </c>
      <c r="F17" s="2" t="s">
        <v>99</v>
      </c>
      <c r="G17" s="2" t="s">
        <v>100</v>
      </c>
      <c r="H17" s="2" t="s">
        <v>59</v>
      </c>
      <c r="I17" s="13">
        <v>682</v>
      </c>
      <c r="J17" s="14">
        <v>156</v>
      </c>
      <c r="K17" s="2" t="s">
        <v>60</v>
      </c>
      <c r="L17" s="2" t="s">
        <v>101</v>
      </c>
      <c r="M17" s="2" t="s">
        <v>102</v>
      </c>
      <c r="N17" s="2" t="s">
        <v>29</v>
      </c>
      <c r="O17" s="2" t="s">
        <v>103</v>
      </c>
      <c r="P17" s="2"/>
      <c r="Q17" s="2"/>
      <c r="R17" s="4" t="s">
        <v>84</v>
      </c>
      <c r="S17" s="2" t="s">
        <v>104</v>
      </c>
      <c r="T17" s="15">
        <v>621.84</v>
      </c>
      <c r="U17" s="3"/>
      <c r="V17" s="2"/>
      <c r="W17" s="2" t="s">
        <v>77</v>
      </c>
      <c r="X17" s="2" t="s">
        <v>69</v>
      </c>
      <c r="Y17" s="2" t="s">
        <v>105</v>
      </c>
      <c r="Z17" s="2" t="b">
        <v>1</v>
      </c>
      <c r="AA17" s="1">
        <v>11</v>
      </c>
      <c r="AB17" s="2" t="s">
        <v>86</v>
      </c>
      <c r="AC17" s="2" t="s">
        <v>106</v>
      </c>
      <c r="AD17" s="5" t="s">
        <v>35</v>
      </c>
      <c r="AF17" s="6" t="s">
        <v>107</v>
      </c>
    </row>
    <row r="18" spans="1:32" ht="16" x14ac:dyDescent="0.2">
      <c r="A18">
        <v>1</v>
      </c>
      <c r="B18">
        <v>1234</v>
      </c>
      <c r="C18" s="1">
        <v>48816</v>
      </c>
      <c r="D18" s="1">
        <v>65197</v>
      </c>
      <c r="E18" s="2" t="s">
        <v>24</v>
      </c>
      <c r="F18" s="2" t="s">
        <v>99</v>
      </c>
      <c r="G18" s="2" t="s">
        <v>100</v>
      </c>
      <c r="H18" s="2" t="s">
        <v>59</v>
      </c>
      <c r="I18" s="13">
        <v>682</v>
      </c>
      <c r="J18" s="14">
        <v>156</v>
      </c>
      <c r="K18" s="2" t="s">
        <v>60</v>
      </c>
      <c r="L18" s="2" t="s">
        <v>101</v>
      </c>
      <c r="M18" s="2" t="s">
        <v>102</v>
      </c>
      <c r="N18" s="2" t="s">
        <v>29</v>
      </c>
      <c r="O18" s="2" t="s">
        <v>103</v>
      </c>
      <c r="P18" s="2"/>
      <c r="Q18" s="2"/>
      <c r="R18" s="4" t="s">
        <v>84</v>
      </c>
      <c r="S18" s="2" t="s">
        <v>49</v>
      </c>
      <c r="T18" s="15">
        <v>621.84</v>
      </c>
      <c r="U18" s="3"/>
      <c r="V18" s="2"/>
      <c r="W18" s="2" t="s">
        <v>77</v>
      </c>
      <c r="X18" s="2" t="s">
        <v>69</v>
      </c>
      <c r="Y18" s="2" t="s">
        <v>105</v>
      </c>
      <c r="Z18" s="2" t="b">
        <v>1</v>
      </c>
      <c r="AA18" s="1">
        <v>11</v>
      </c>
      <c r="AB18" s="2" t="s">
        <v>86</v>
      </c>
      <c r="AC18" s="2" t="s">
        <v>106</v>
      </c>
      <c r="AD18" s="5" t="s">
        <v>35</v>
      </c>
      <c r="AF18" s="6" t="s">
        <v>107</v>
      </c>
    </row>
    <row r="19" spans="1:32" ht="16" x14ac:dyDescent="0.2">
      <c r="A19">
        <v>1</v>
      </c>
      <c r="B19">
        <v>1234</v>
      </c>
      <c r="C19" s="1">
        <v>48816</v>
      </c>
      <c r="D19" s="1">
        <v>65197</v>
      </c>
      <c r="E19" s="2" t="s">
        <v>24</v>
      </c>
      <c r="F19" s="2" t="s">
        <v>99</v>
      </c>
      <c r="G19" s="2" t="s">
        <v>100</v>
      </c>
      <c r="H19" s="2" t="s">
        <v>59</v>
      </c>
      <c r="I19" s="13">
        <v>682</v>
      </c>
      <c r="J19" s="14">
        <v>156</v>
      </c>
      <c r="K19" s="2" t="s">
        <v>60</v>
      </c>
      <c r="L19" s="2" t="s">
        <v>101</v>
      </c>
      <c r="M19" s="2" t="s">
        <v>102</v>
      </c>
      <c r="N19" s="2" t="s">
        <v>29</v>
      </c>
      <c r="O19" s="2" t="s">
        <v>103</v>
      </c>
      <c r="P19" s="2"/>
      <c r="Q19" s="2"/>
      <c r="R19" s="4" t="s">
        <v>84</v>
      </c>
      <c r="S19" s="2" t="s">
        <v>89</v>
      </c>
      <c r="T19" s="15">
        <v>621.84</v>
      </c>
      <c r="U19" s="3"/>
      <c r="V19" s="2"/>
      <c r="W19" s="2" t="s">
        <v>77</v>
      </c>
      <c r="X19" s="2" t="s">
        <v>69</v>
      </c>
      <c r="Y19" s="2" t="s">
        <v>105</v>
      </c>
      <c r="Z19" s="2" t="b">
        <v>1</v>
      </c>
      <c r="AA19" s="1">
        <v>11</v>
      </c>
      <c r="AB19" s="2" t="s">
        <v>86</v>
      </c>
      <c r="AC19" s="2" t="s">
        <v>106</v>
      </c>
      <c r="AD19" s="5" t="s">
        <v>35</v>
      </c>
      <c r="AF19" s="6" t="s">
        <v>107</v>
      </c>
    </row>
    <row r="20" spans="1:32" ht="16" x14ac:dyDescent="0.2">
      <c r="A20">
        <v>1</v>
      </c>
      <c r="B20">
        <v>1234</v>
      </c>
      <c r="C20" s="1">
        <v>41248</v>
      </c>
      <c r="D20" s="1">
        <v>55280</v>
      </c>
      <c r="E20" s="2" t="s">
        <v>24</v>
      </c>
      <c r="F20" s="2" t="s">
        <v>108</v>
      </c>
      <c r="G20" s="2" t="s">
        <v>109</v>
      </c>
      <c r="H20" s="2" t="s">
        <v>110</v>
      </c>
      <c r="I20" s="13">
        <v>264</v>
      </c>
      <c r="J20" s="14">
        <v>55</v>
      </c>
      <c r="K20" s="2"/>
      <c r="L20" s="2" t="s">
        <v>111</v>
      </c>
      <c r="M20" s="2" t="s">
        <v>111</v>
      </c>
      <c r="N20" s="2" t="s">
        <v>29</v>
      </c>
      <c r="O20" s="2" t="s">
        <v>29</v>
      </c>
      <c r="P20" s="2"/>
      <c r="Q20" s="2"/>
      <c r="R20" s="4" t="s">
        <v>53</v>
      </c>
      <c r="S20" s="2" t="s">
        <v>42</v>
      </c>
      <c r="T20" s="15">
        <v>93.47</v>
      </c>
      <c r="U20" s="3" t="s">
        <v>112</v>
      </c>
      <c r="V20" s="2" t="s">
        <v>113</v>
      </c>
      <c r="W20" s="2" t="s">
        <v>114</v>
      </c>
      <c r="X20" s="2"/>
      <c r="Y20" s="2"/>
      <c r="Z20" s="2" t="b">
        <v>0</v>
      </c>
      <c r="AA20" s="1">
        <v>9</v>
      </c>
      <c r="AB20" s="2" t="s">
        <v>33</v>
      </c>
      <c r="AC20" s="2" t="s">
        <v>115</v>
      </c>
      <c r="AD20" s="5" t="s">
        <v>35</v>
      </c>
      <c r="AF20" s="6">
        <v>9897058066</v>
      </c>
    </row>
    <row r="21" spans="1:32" ht="16" x14ac:dyDescent="0.2">
      <c r="A21">
        <v>1</v>
      </c>
      <c r="B21">
        <v>1234</v>
      </c>
      <c r="C21" s="1">
        <v>41315</v>
      </c>
      <c r="D21" s="1">
        <v>55362</v>
      </c>
      <c r="E21" s="2" t="s">
        <v>24</v>
      </c>
      <c r="F21" s="2" t="s">
        <v>116</v>
      </c>
      <c r="G21" s="2" t="s">
        <v>117</v>
      </c>
      <c r="H21" s="2" t="s">
        <v>110</v>
      </c>
      <c r="I21" s="13">
        <v>145</v>
      </c>
      <c r="J21" s="14">
        <v>30</v>
      </c>
      <c r="K21" s="2"/>
      <c r="L21" s="2" t="s">
        <v>118</v>
      </c>
      <c r="M21" s="2" t="s">
        <v>118</v>
      </c>
      <c r="N21" s="2" t="s">
        <v>29</v>
      </c>
      <c r="O21" s="2" t="s">
        <v>29</v>
      </c>
      <c r="P21" s="2"/>
      <c r="Q21" s="2"/>
      <c r="R21" s="4" t="s">
        <v>53</v>
      </c>
      <c r="S21" s="2" t="s">
        <v>42</v>
      </c>
      <c r="T21" s="15">
        <v>300.54000000000002</v>
      </c>
      <c r="U21" s="3" t="s">
        <v>119</v>
      </c>
      <c r="V21" s="2" t="s">
        <v>120</v>
      </c>
      <c r="W21" s="2" t="s">
        <v>114</v>
      </c>
      <c r="X21" s="2"/>
      <c r="Y21" s="2"/>
      <c r="Z21" s="2" t="b">
        <v>0</v>
      </c>
      <c r="AA21" s="1">
        <v>24</v>
      </c>
      <c r="AB21" s="2" t="s">
        <v>33</v>
      </c>
      <c r="AC21" s="2" t="s">
        <v>121</v>
      </c>
      <c r="AD21" s="5" t="s">
        <v>35</v>
      </c>
      <c r="AF21" s="6">
        <v>9897063723</v>
      </c>
    </row>
    <row r="22" spans="1:32" ht="16" x14ac:dyDescent="0.2">
      <c r="A22">
        <v>1</v>
      </c>
      <c r="B22">
        <v>1234</v>
      </c>
      <c r="C22" s="1">
        <v>45227</v>
      </c>
      <c r="D22" s="1">
        <v>60508</v>
      </c>
      <c r="E22" s="2" t="s">
        <v>24</v>
      </c>
      <c r="F22" s="2" t="s">
        <v>122</v>
      </c>
      <c r="G22" s="2" t="s">
        <v>123</v>
      </c>
      <c r="H22" s="2" t="s">
        <v>110</v>
      </c>
      <c r="I22" s="13">
        <v>244</v>
      </c>
      <c r="J22" s="14">
        <v>51</v>
      </c>
      <c r="K22" s="2"/>
      <c r="L22" s="2" t="s">
        <v>124</v>
      </c>
      <c r="M22" s="2" t="s">
        <v>124</v>
      </c>
      <c r="N22" s="2" t="s">
        <v>29</v>
      </c>
      <c r="O22" s="2" t="s">
        <v>29</v>
      </c>
      <c r="P22" s="2"/>
      <c r="Q22" s="2"/>
      <c r="R22" s="4" t="s">
        <v>84</v>
      </c>
      <c r="S22" s="2" t="s">
        <v>125</v>
      </c>
      <c r="T22" s="15">
        <v>207.73</v>
      </c>
      <c r="U22" s="3" t="s">
        <v>126</v>
      </c>
      <c r="V22" s="2" t="s">
        <v>127</v>
      </c>
      <c r="W22" s="2" t="s">
        <v>114</v>
      </c>
      <c r="X22" s="2"/>
      <c r="Y22" s="2"/>
      <c r="Z22" s="2" t="b">
        <v>0</v>
      </c>
      <c r="AA22" s="1">
        <v>11</v>
      </c>
      <c r="AB22" s="2" t="s">
        <v>33</v>
      </c>
      <c r="AC22" s="2" t="s">
        <v>128</v>
      </c>
      <c r="AD22" s="5" t="s">
        <v>35</v>
      </c>
      <c r="AF22" s="6">
        <v>9897850426</v>
      </c>
    </row>
    <row r="23" spans="1:32" ht="16" x14ac:dyDescent="0.2">
      <c r="A23">
        <v>1</v>
      </c>
      <c r="B23">
        <v>1234</v>
      </c>
      <c r="C23" s="1">
        <v>46521</v>
      </c>
      <c r="D23" s="1">
        <v>62194</v>
      </c>
      <c r="E23" s="2" t="s">
        <v>24</v>
      </c>
      <c r="F23" s="2" t="s">
        <v>129</v>
      </c>
      <c r="G23" s="2" t="s">
        <v>130</v>
      </c>
      <c r="H23" s="2" t="s">
        <v>110</v>
      </c>
      <c r="I23" s="13">
        <v>113</v>
      </c>
      <c r="J23" s="14">
        <v>23</v>
      </c>
      <c r="K23" s="2"/>
      <c r="L23" s="2" t="s">
        <v>131</v>
      </c>
      <c r="M23" s="2" t="s">
        <v>131</v>
      </c>
      <c r="N23" s="2" t="s">
        <v>132</v>
      </c>
      <c r="O23" s="2" t="s">
        <v>132</v>
      </c>
      <c r="P23" s="2"/>
      <c r="Q23" s="2"/>
      <c r="R23" s="4" t="s">
        <v>53</v>
      </c>
      <c r="S23" s="2" t="s">
        <v>125</v>
      </c>
      <c r="T23" s="15">
        <v>130.97</v>
      </c>
      <c r="U23" s="3" t="s">
        <v>133</v>
      </c>
      <c r="V23" s="2" t="s">
        <v>134</v>
      </c>
      <c r="W23" s="2" t="s">
        <v>114</v>
      </c>
      <c r="X23" s="2"/>
      <c r="Y23" s="2"/>
      <c r="Z23" s="2" t="b">
        <v>0</v>
      </c>
      <c r="AA23" s="1">
        <v>12</v>
      </c>
      <c r="AB23" s="2" t="s">
        <v>33</v>
      </c>
      <c r="AC23" s="2" t="s">
        <v>135</v>
      </c>
      <c r="AD23" s="5" t="s">
        <v>35</v>
      </c>
      <c r="AF23" s="6">
        <v>9898069026</v>
      </c>
    </row>
    <row r="24" spans="1:32" ht="16" x14ac:dyDescent="0.2">
      <c r="A24">
        <v>1</v>
      </c>
      <c r="B24">
        <v>1234</v>
      </c>
      <c r="C24" s="1">
        <v>47411</v>
      </c>
      <c r="D24" s="1">
        <v>63346</v>
      </c>
      <c r="E24" s="2" t="s">
        <v>24</v>
      </c>
      <c r="F24" s="2" t="s">
        <v>136</v>
      </c>
      <c r="G24" s="2" t="s">
        <v>137</v>
      </c>
      <c r="H24" s="2" t="s">
        <v>110</v>
      </c>
      <c r="I24" s="13">
        <v>141</v>
      </c>
      <c r="J24" s="14">
        <v>29</v>
      </c>
      <c r="K24" s="2"/>
      <c r="L24" s="2" t="s">
        <v>138</v>
      </c>
      <c r="M24" s="2" t="s">
        <v>139</v>
      </c>
      <c r="N24" s="2" t="s">
        <v>29</v>
      </c>
      <c r="O24" s="2" t="s">
        <v>29</v>
      </c>
      <c r="P24" s="2"/>
      <c r="Q24" s="2"/>
      <c r="R24" s="4" t="s">
        <v>84</v>
      </c>
      <c r="S24" s="2" t="s">
        <v>125</v>
      </c>
      <c r="T24" s="15">
        <v>103.86</v>
      </c>
      <c r="U24" s="3" t="s">
        <v>126</v>
      </c>
      <c r="V24" s="2" t="s">
        <v>127</v>
      </c>
      <c r="W24" s="2" t="s">
        <v>114</v>
      </c>
      <c r="X24" s="2"/>
      <c r="Y24" s="2"/>
      <c r="Z24" s="2" t="b">
        <v>0</v>
      </c>
      <c r="AA24" s="1">
        <v>11</v>
      </c>
      <c r="AB24" s="2" t="s">
        <v>33</v>
      </c>
      <c r="AC24" s="2" t="s">
        <v>140</v>
      </c>
      <c r="AD24" s="5" t="s">
        <v>35</v>
      </c>
      <c r="AF24" s="6">
        <v>9898193863</v>
      </c>
    </row>
    <row r="25" spans="1:32" ht="16" x14ac:dyDescent="0.2">
      <c r="A25">
        <v>1</v>
      </c>
      <c r="B25">
        <v>1234</v>
      </c>
      <c r="C25" s="1">
        <v>49550</v>
      </c>
      <c r="D25" s="1">
        <v>66151</v>
      </c>
      <c r="E25" s="2" t="s">
        <v>24</v>
      </c>
      <c r="F25" s="2" t="s">
        <v>141</v>
      </c>
      <c r="G25" s="2" t="s">
        <v>142</v>
      </c>
      <c r="H25" s="2" t="s">
        <v>110</v>
      </c>
      <c r="I25" s="13">
        <v>195</v>
      </c>
      <c r="J25" s="14">
        <v>41</v>
      </c>
      <c r="K25" s="2"/>
      <c r="L25" s="2" t="s">
        <v>143</v>
      </c>
      <c r="M25" s="2" t="s">
        <v>143</v>
      </c>
      <c r="N25" s="2" t="s">
        <v>144</v>
      </c>
      <c r="O25" s="2" t="s">
        <v>144</v>
      </c>
      <c r="P25" s="2"/>
      <c r="Q25" s="2"/>
      <c r="R25" s="4" t="s">
        <v>84</v>
      </c>
      <c r="S25" s="2" t="s">
        <v>104</v>
      </c>
      <c r="T25" s="15">
        <v>100.64</v>
      </c>
      <c r="U25" s="3" t="s">
        <v>145</v>
      </c>
      <c r="V25" s="2" t="s">
        <v>146</v>
      </c>
      <c r="W25" s="2" t="s">
        <v>114</v>
      </c>
      <c r="X25" s="2"/>
      <c r="Y25" s="2"/>
      <c r="Z25" s="2" t="b">
        <v>0</v>
      </c>
      <c r="AA25" s="1">
        <v>13</v>
      </c>
      <c r="AB25" s="2" t="s">
        <v>33</v>
      </c>
      <c r="AC25" s="2" t="s">
        <v>147</v>
      </c>
      <c r="AD25" s="5" t="s">
        <v>35</v>
      </c>
      <c r="AF25" s="6">
        <v>9898562615</v>
      </c>
    </row>
    <row r="26" spans="1:32" ht="16" x14ac:dyDescent="0.2">
      <c r="A26">
        <v>1</v>
      </c>
      <c r="B26">
        <v>1234</v>
      </c>
      <c r="C26" s="1">
        <v>58081</v>
      </c>
      <c r="D26" s="1">
        <v>76404</v>
      </c>
      <c r="E26" s="2" t="s">
        <v>24</v>
      </c>
      <c r="F26" s="2" t="s">
        <v>148</v>
      </c>
      <c r="G26" s="2" t="s">
        <v>149</v>
      </c>
      <c r="H26" s="2" t="s">
        <v>110</v>
      </c>
      <c r="I26" s="13">
        <v>129</v>
      </c>
      <c r="J26" s="14">
        <v>27</v>
      </c>
      <c r="K26" s="2"/>
      <c r="L26" s="2" t="s">
        <v>150</v>
      </c>
      <c r="M26" s="2" t="s">
        <v>150</v>
      </c>
      <c r="N26" s="2" t="s">
        <v>29</v>
      </c>
      <c r="O26" s="2" t="s">
        <v>29</v>
      </c>
      <c r="P26" s="2"/>
      <c r="Q26" s="2"/>
      <c r="R26" s="4" t="s">
        <v>53</v>
      </c>
      <c r="S26" s="2" t="s">
        <v>42</v>
      </c>
      <c r="T26" s="15">
        <v>80.099999999999994</v>
      </c>
      <c r="U26" s="3" t="s">
        <v>119</v>
      </c>
      <c r="V26" s="2" t="s">
        <v>120</v>
      </c>
      <c r="W26" s="2" t="s">
        <v>114</v>
      </c>
      <c r="X26" s="2"/>
      <c r="Y26" s="2"/>
      <c r="Z26" s="2" t="b">
        <v>0</v>
      </c>
      <c r="AA26" s="1">
        <v>10</v>
      </c>
      <c r="AB26" s="2" t="s">
        <v>33</v>
      </c>
      <c r="AC26" s="2" t="s">
        <v>151</v>
      </c>
      <c r="AD26" s="5" t="s">
        <v>35</v>
      </c>
      <c r="AF26" s="6">
        <v>9900261855</v>
      </c>
    </row>
    <row r="27" spans="1:32" ht="16" x14ac:dyDescent="0.2">
      <c r="A27">
        <v>1</v>
      </c>
      <c r="B27">
        <v>1234</v>
      </c>
      <c r="C27" s="1">
        <v>67731</v>
      </c>
      <c r="D27" s="1">
        <v>88212</v>
      </c>
      <c r="E27" s="2" t="s">
        <v>24</v>
      </c>
      <c r="F27" s="2" t="s">
        <v>152</v>
      </c>
      <c r="G27" s="2" t="s">
        <v>153</v>
      </c>
      <c r="H27" s="2" t="s">
        <v>110</v>
      </c>
      <c r="I27" s="13">
        <v>168</v>
      </c>
      <c r="J27" s="14">
        <v>35</v>
      </c>
      <c r="K27" s="2" t="s">
        <v>60</v>
      </c>
      <c r="L27" s="2" t="s">
        <v>154</v>
      </c>
      <c r="M27" s="2" t="s">
        <v>154</v>
      </c>
      <c r="N27" s="2" t="s">
        <v>29</v>
      </c>
      <c r="O27" s="2" t="s">
        <v>29</v>
      </c>
      <c r="P27" s="2"/>
      <c r="Q27" s="2"/>
      <c r="R27" s="4" t="s">
        <v>155</v>
      </c>
      <c r="S27" s="2" t="s">
        <v>156</v>
      </c>
      <c r="T27" s="15">
        <v>103.76</v>
      </c>
      <c r="U27" s="3"/>
      <c r="V27" s="2"/>
      <c r="W27" s="2" t="s">
        <v>157</v>
      </c>
      <c r="X27" s="2"/>
      <c r="Y27" s="2"/>
      <c r="Z27" s="2" t="b">
        <v>1</v>
      </c>
      <c r="AA27" s="1">
        <v>3</v>
      </c>
      <c r="AB27" s="2" t="s">
        <v>33</v>
      </c>
      <c r="AC27" s="2" t="s">
        <v>158</v>
      </c>
      <c r="AD27" s="5" t="s">
        <v>35</v>
      </c>
      <c r="AF27" s="6">
        <v>9902183322</v>
      </c>
    </row>
    <row r="28" spans="1:32" ht="16" x14ac:dyDescent="0.2">
      <c r="A28">
        <v>1</v>
      </c>
      <c r="B28">
        <v>1234</v>
      </c>
      <c r="C28" s="1">
        <v>71185</v>
      </c>
      <c r="D28" s="1">
        <v>92497</v>
      </c>
      <c r="E28" s="2" t="s">
        <v>24</v>
      </c>
      <c r="F28" s="2" t="s">
        <v>159</v>
      </c>
      <c r="G28" s="2" t="s">
        <v>160</v>
      </c>
      <c r="H28" s="2" t="s">
        <v>110</v>
      </c>
      <c r="I28" s="13">
        <v>234</v>
      </c>
      <c r="J28" s="14">
        <v>49</v>
      </c>
      <c r="K28" s="2"/>
      <c r="L28" s="2" t="s">
        <v>161</v>
      </c>
      <c r="M28" s="2" t="s">
        <v>161</v>
      </c>
      <c r="N28" s="2" t="s">
        <v>103</v>
      </c>
      <c r="O28" s="2" t="s">
        <v>103</v>
      </c>
      <c r="P28" s="2"/>
      <c r="Q28" s="2"/>
      <c r="R28" s="4" t="s">
        <v>162</v>
      </c>
      <c r="S28" s="2" t="s">
        <v>163</v>
      </c>
      <c r="T28" s="15">
        <v>154.84</v>
      </c>
      <c r="U28" s="3" t="s">
        <v>164</v>
      </c>
      <c r="V28" s="2" t="s">
        <v>165</v>
      </c>
      <c r="W28" s="2" t="s">
        <v>114</v>
      </c>
      <c r="X28" s="2"/>
      <c r="Y28" s="2"/>
      <c r="Z28" s="2" t="b">
        <v>0</v>
      </c>
      <c r="AA28" s="1">
        <v>7</v>
      </c>
      <c r="AB28" s="2" t="s">
        <v>33</v>
      </c>
      <c r="AC28" s="2" t="s">
        <v>166</v>
      </c>
      <c r="AD28" s="5" t="s">
        <v>35</v>
      </c>
      <c r="AF28" s="6">
        <v>9902766413</v>
      </c>
    </row>
    <row r="29" spans="1:32" ht="16" x14ac:dyDescent="0.2">
      <c r="A29">
        <v>1</v>
      </c>
      <c r="B29">
        <v>1234</v>
      </c>
      <c r="C29" s="1">
        <v>76179</v>
      </c>
      <c r="D29" s="1">
        <v>98609</v>
      </c>
      <c r="E29" s="2" t="s">
        <v>24</v>
      </c>
      <c r="F29" s="2" t="s">
        <v>167</v>
      </c>
      <c r="G29" s="2" t="s">
        <v>168</v>
      </c>
      <c r="H29" s="2" t="s">
        <v>110</v>
      </c>
      <c r="I29" s="13">
        <v>216</v>
      </c>
      <c r="J29" s="14">
        <v>45</v>
      </c>
      <c r="K29" s="2"/>
      <c r="L29" s="2" t="s">
        <v>169</v>
      </c>
      <c r="M29" s="2" t="s">
        <v>170</v>
      </c>
      <c r="N29" s="2" t="s">
        <v>29</v>
      </c>
      <c r="O29" s="2" t="s">
        <v>29</v>
      </c>
      <c r="P29" s="2"/>
      <c r="Q29" s="2"/>
      <c r="R29" s="4" t="s">
        <v>63</v>
      </c>
      <c r="S29" s="2" t="s">
        <v>89</v>
      </c>
      <c r="T29" s="15">
        <v>247.33</v>
      </c>
      <c r="U29" s="3" t="s">
        <v>171</v>
      </c>
      <c r="V29" s="2" t="s">
        <v>172</v>
      </c>
      <c r="W29" s="2" t="s">
        <v>114</v>
      </c>
      <c r="X29" s="2"/>
      <c r="Y29" s="2"/>
      <c r="Z29" s="2" t="b">
        <v>0</v>
      </c>
      <c r="AA29" s="1">
        <v>1</v>
      </c>
      <c r="AB29" s="2" t="s">
        <v>33</v>
      </c>
      <c r="AC29" s="2" t="s">
        <v>173</v>
      </c>
      <c r="AD29" s="5" t="s">
        <v>35</v>
      </c>
      <c r="AF29" s="6">
        <v>9905746804</v>
      </c>
    </row>
    <row r="30" spans="1:32" ht="16" x14ac:dyDescent="0.2">
      <c r="A30">
        <v>1</v>
      </c>
      <c r="B30">
        <v>1234</v>
      </c>
      <c r="C30" s="1">
        <v>76297</v>
      </c>
      <c r="D30" s="1">
        <v>98751</v>
      </c>
      <c r="E30" s="2" t="s">
        <v>24</v>
      </c>
      <c r="F30" s="2" t="s">
        <v>174</v>
      </c>
      <c r="G30" s="2" t="s">
        <v>175</v>
      </c>
      <c r="H30" s="2" t="s">
        <v>110</v>
      </c>
      <c r="I30" s="13">
        <v>201</v>
      </c>
      <c r="J30" s="14">
        <v>42</v>
      </c>
      <c r="K30" s="2"/>
      <c r="L30" s="2" t="s">
        <v>170</v>
      </c>
      <c r="M30" s="2" t="s">
        <v>170</v>
      </c>
      <c r="N30" s="2" t="s">
        <v>29</v>
      </c>
      <c r="O30" s="2" t="s">
        <v>29</v>
      </c>
      <c r="P30" s="2"/>
      <c r="Q30" s="2"/>
      <c r="R30" s="4" t="s">
        <v>53</v>
      </c>
      <c r="S30" s="2" t="s">
        <v>104</v>
      </c>
      <c r="T30" s="15">
        <v>80.09</v>
      </c>
      <c r="U30" s="3" t="s">
        <v>176</v>
      </c>
      <c r="V30" s="2" t="s">
        <v>177</v>
      </c>
      <c r="W30" s="2" t="s">
        <v>114</v>
      </c>
      <c r="X30" s="2"/>
      <c r="Y30" s="2"/>
      <c r="Z30" s="2" t="b">
        <v>0</v>
      </c>
      <c r="AA30" s="1">
        <v>8</v>
      </c>
      <c r="AB30" s="2" t="s">
        <v>33</v>
      </c>
      <c r="AC30" s="2" t="s">
        <v>178</v>
      </c>
      <c r="AD30" s="5" t="s">
        <v>35</v>
      </c>
      <c r="AF30" s="6">
        <v>9905765533</v>
      </c>
    </row>
    <row r="31" spans="1:32" ht="16" x14ac:dyDescent="0.2">
      <c r="A31">
        <v>1</v>
      </c>
      <c r="B31">
        <v>1234</v>
      </c>
      <c r="C31" s="1">
        <v>42357</v>
      </c>
      <c r="D31" s="1">
        <v>56746</v>
      </c>
      <c r="E31" s="2" t="s">
        <v>24</v>
      </c>
      <c r="F31" s="2" t="s">
        <v>179</v>
      </c>
      <c r="G31" s="2" t="s">
        <v>180</v>
      </c>
      <c r="H31" s="2" t="s">
        <v>181</v>
      </c>
      <c r="I31" s="13">
        <v>189</v>
      </c>
      <c r="J31" s="14">
        <v>8</v>
      </c>
      <c r="K31" s="2" t="s">
        <v>60</v>
      </c>
      <c r="L31" s="2" t="s">
        <v>182</v>
      </c>
      <c r="M31" s="2" t="s">
        <v>183</v>
      </c>
      <c r="N31" s="2" t="s">
        <v>29</v>
      </c>
      <c r="O31" s="2" t="s">
        <v>29</v>
      </c>
      <c r="P31" s="2"/>
      <c r="Q31" s="2"/>
      <c r="R31" s="4" t="s">
        <v>53</v>
      </c>
      <c r="S31" s="2" t="s">
        <v>31</v>
      </c>
      <c r="T31" s="15">
        <v>37.700000000000003</v>
      </c>
      <c r="U31" s="3">
        <v>2</v>
      </c>
      <c r="V31" s="2" t="s">
        <v>184</v>
      </c>
      <c r="W31" s="2" t="s">
        <v>185</v>
      </c>
      <c r="Y31" s="2"/>
      <c r="Z31" s="2" t="b">
        <v>0</v>
      </c>
      <c r="AA31" s="1">
        <v>0</v>
      </c>
      <c r="AB31" s="2" t="s">
        <v>33</v>
      </c>
      <c r="AC31" s="2" t="s">
        <v>186</v>
      </c>
      <c r="AD31" s="5" t="s">
        <v>35</v>
      </c>
      <c r="AF31" s="6" t="s">
        <v>187</v>
      </c>
    </row>
    <row r="32" spans="1:32" ht="16" x14ac:dyDescent="0.2">
      <c r="A32">
        <v>1</v>
      </c>
      <c r="B32">
        <v>1234</v>
      </c>
      <c r="C32" s="1">
        <v>45817</v>
      </c>
      <c r="D32" s="1">
        <v>61278</v>
      </c>
      <c r="E32" s="2" t="s">
        <v>24</v>
      </c>
      <c r="F32" s="2" t="s">
        <v>188</v>
      </c>
      <c r="G32" s="2" t="s">
        <v>189</v>
      </c>
      <c r="H32" s="2" t="s">
        <v>181</v>
      </c>
      <c r="I32" s="13">
        <v>189</v>
      </c>
      <c r="J32" s="14">
        <v>8</v>
      </c>
      <c r="K32" s="2" t="s">
        <v>60</v>
      </c>
      <c r="L32" s="2" t="s">
        <v>182</v>
      </c>
      <c r="M32" s="2" t="s">
        <v>183</v>
      </c>
      <c r="N32" s="2" t="s">
        <v>29</v>
      </c>
      <c r="O32" s="2" t="s">
        <v>29</v>
      </c>
      <c r="P32" s="2"/>
      <c r="Q32" s="2"/>
      <c r="R32" s="4" t="s">
        <v>84</v>
      </c>
      <c r="S32" s="2" t="s">
        <v>31</v>
      </c>
      <c r="T32" s="15">
        <v>58.8</v>
      </c>
      <c r="U32" s="3">
        <v>2</v>
      </c>
      <c r="V32" s="2" t="s">
        <v>184</v>
      </c>
      <c r="W32" s="2" t="s">
        <v>185</v>
      </c>
      <c r="Y32" s="2"/>
      <c r="Z32" s="2" t="b">
        <v>0</v>
      </c>
      <c r="AA32" s="1">
        <v>0</v>
      </c>
      <c r="AB32" s="2" t="s">
        <v>33</v>
      </c>
      <c r="AC32" s="2" t="s">
        <v>190</v>
      </c>
      <c r="AD32" s="5" t="s">
        <v>35</v>
      </c>
      <c r="AF32" s="6" t="s">
        <v>191</v>
      </c>
    </row>
    <row r="33" spans="1:32" ht="16" x14ac:dyDescent="0.2">
      <c r="A33">
        <v>1</v>
      </c>
      <c r="B33">
        <v>1234</v>
      </c>
      <c r="C33" s="1">
        <v>41304</v>
      </c>
      <c r="D33" s="1">
        <v>55349</v>
      </c>
      <c r="E33" s="2" t="s">
        <v>24</v>
      </c>
      <c r="F33" s="2" t="s">
        <v>192</v>
      </c>
      <c r="G33" s="2" t="s">
        <v>193</v>
      </c>
      <c r="H33" s="2" t="s">
        <v>181</v>
      </c>
      <c r="I33" s="13">
        <v>219</v>
      </c>
      <c r="J33" s="14">
        <v>9</v>
      </c>
      <c r="K33" s="2" t="s">
        <v>60</v>
      </c>
      <c r="L33" s="2" t="s">
        <v>183</v>
      </c>
      <c r="M33" s="2" t="s">
        <v>194</v>
      </c>
      <c r="N33" s="2" t="s">
        <v>29</v>
      </c>
      <c r="O33" s="2" t="s">
        <v>29</v>
      </c>
      <c r="P33" s="2"/>
      <c r="Q33" s="2"/>
      <c r="R33" s="4" t="s">
        <v>53</v>
      </c>
      <c r="S33" s="2" t="s">
        <v>42</v>
      </c>
      <c r="T33" s="15">
        <v>33.700000000000003</v>
      </c>
      <c r="U33" s="3">
        <v>2</v>
      </c>
      <c r="V33" s="2" t="s">
        <v>184</v>
      </c>
      <c r="W33" s="2" t="s">
        <v>185</v>
      </c>
      <c r="Y33" s="2"/>
      <c r="Z33" s="2" t="b">
        <v>0</v>
      </c>
      <c r="AA33" s="1">
        <v>24</v>
      </c>
      <c r="AB33" s="2" t="s">
        <v>33</v>
      </c>
      <c r="AC33" s="2" t="s">
        <v>195</v>
      </c>
      <c r="AD33" s="5" t="s">
        <v>35</v>
      </c>
      <c r="AF33" s="6" t="s">
        <v>196</v>
      </c>
    </row>
    <row r="34" spans="1:32" ht="16" x14ac:dyDescent="0.2">
      <c r="A34">
        <v>1</v>
      </c>
      <c r="B34">
        <v>1234</v>
      </c>
      <c r="C34" s="1">
        <v>41304</v>
      </c>
      <c r="D34" s="1">
        <v>55348</v>
      </c>
      <c r="E34" s="2" t="s">
        <v>24</v>
      </c>
      <c r="F34" s="2" t="s">
        <v>197</v>
      </c>
      <c r="G34" s="2" t="s">
        <v>198</v>
      </c>
      <c r="H34" s="2" t="s">
        <v>181</v>
      </c>
      <c r="I34" s="13">
        <v>219</v>
      </c>
      <c r="J34" s="14">
        <v>9</v>
      </c>
      <c r="K34" s="2" t="s">
        <v>74</v>
      </c>
      <c r="L34" s="2" t="s">
        <v>194</v>
      </c>
      <c r="M34" s="2" t="s">
        <v>183</v>
      </c>
      <c r="N34" s="2" t="s">
        <v>29</v>
      </c>
      <c r="O34" s="2" t="s">
        <v>29</v>
      </c>
      <c r="P34" s="2"/>
      <c r="Q34" s="2"/>
      <c r="R34" s="4" t="s">
        <v>53</v>
      </c>
      <c r="S34" s="2" t="s">
        <v>42</v>
      </c>
      <c r="T34" s="15">
        <v>35.4</v>
      </c>
      <c r="U34" s="3">
        <v>2</v>
      </c>
      <c r="V34" s="2" t="s">
        <v>184</v>
      </c>
      <c r="W34" s="2" t="s">
        <v>185</v>
      </c>
      <c r="Y34" s="2"/>
      <c r="Z34" s="2" t="b">
        <v>0</v>
      </c>
      <c r="AA34" s="1">
        <v>24</v>
      </c>
      <c r="AB34" s="2" t="s">
        <v>33</v>
      </c>
      <c r="AC34" s="2" t="s">
        <v>195</v>
      </c>
      <c r="AD34" s="5" t="s">
        <v>35</v>
      </c>
      <c r="AF34" s="6" t="s">
        <v>199</v>
      </c>
    </row>
    <row r="35" spans="1:32" ht="16" x14ac:dyDescent="0.2">
      <c r="A35">
        <v>1</v>
      </c>
      <c r="B35">
        <v>1234</v>
      </c>
      <c r="C35" s="1">
        <v>51832</v>
      </c>
      <c r="D35" s="1">
        <v>69144</v>
      </c>
      <c r="E35" s="2" t="s">
        <v>24</v>
      </c>
      <c r="F35" s="2" t="s">
        <v>200</v>
      </c>
      <c r="G35" s="2" t="s">
        <v>201</v>
      </c>
      <c r="H35" s="2" t="s">
        <v>181</v>
      </c>
      <c r="I35" s="13">
        <v>363</v>
      </c>
      <c r="J35" s="14">
        <v>15</v>
      </c>
      <c r="K35" s="2" t="s">
        <v>60</v>
      </c>
      <c r="L35" s="2" t="s">
        <v>202</v>
      </c>
      <c r="M35" s="2" t="s">
        <v>203</v>
      </c>
      <c r="N35" s="2" t="s">
        <v>29</v>
      </c>
      <c r="O35" s="2" t="s">
        <v>29</v>
      </c>
      <c r="P35" s="2"/>
      <c r="Q35" s="2"/>
      <c r="R35" s="4" t="s">
        <v>30</v>
      </c>
      <c r="S35" s="2" t="s">
        <v>36</v>
      </c>
      <c r="T35" s="15">
        <v>121.8</v>
      </c>
      <c r="U35" s="3">
        <v>2</v>
      </c>
      <c r="V35" s="2" t="s">
        <v>184</v>
      </c>
      <c r="W35" s="2" t="s">
        <v>185</v>
      </c>
      <c r="Y35" s="2"/>
      <c r="Z35" s="2" t="b">
        <v>0</v>
      </c>
      <c r="AA35" s="1">
        <v>0</v>
      </c>
      <c r="AB35" s="2" t="s">
        <v>33</v>
      </c>
      <c r="AC35" s="2" t="s">
        <v>204</v>
      </c>
      <c r="AD35" s="5" t="s">
        <v>35</v>
      </c>
      <c r="AF35" s="6" t="s">
        <v>205</v>
      </c>
    </row>
    <row r="36" spans="1:32" ht="16" x14ac:dyDescent="0.2">
      <c r="A36">
        <v>1</v>
      </c>
      <c r="B36">
        <v>1234</v>
      </c>
      <c r="C36" s="1">
        <v>51262</v>
      </c>
      <c r="D36" s="1">
        <v>68403</v>
      </c>
      <c r="E36" s="2" t="s">
        <v>24</v>
      </c>
      <c r="F36" s="2" t="s">
        <v>206</v>
      </c>
      <c r="G36" s="2" t="s">
        <v>207</v>
      </c>
      <c r="H36" s="2" t="s">
        <v>181</v>
      </c>
      <c r="I36" s="13">
        <v>252</v>
      </c>
      <c r="J36" s="14">
        <v>10</v>
      </c>
      <c r="K36" s="2" t="s">
        <v>60</v>
      </c>
      <c r="L36" s="2" t="s">
        <v>208</v>
      </c>
      <c r="M36" s="2" t="s">
        <v>209</v>
      </c>
      <c r="N36" s="2" t="s">
        <v>29</v>
      </c>
      <c r="O36" s="2" t="s">
        <v>29</v>
      </c>
      <c r="P36" s="2"/>
      <c r="Q36" s="2"/>
      <c r="R36" s="4" t="s">
        <v>30</v>
      </c>
      <c r="S36" s="2" t="s">
        <v>64</v>
      </c>
      <c r="T36" s="15">
        <v>132.19999999999999</v>
      </c>
      <c r="U36" s="3">
        <v>1</v>
      </c>
      <c r="V36" s="2" t="s">
        <v>210</v>
      </c>
      <c r="W36" s="2" t="s">
        <v>185</v>
      </c>
      <c r="Y36" s="2"/>
      <c r="Z36" s="2" t="b">
        <v>0</v>
      </c>
      <c r="AA36" s="1">
        <v>2</v>
      </c>
      <c r="AB36" s="2" t="s">
        <v>33</v>
      </c>
      <c r="AC36" s="2" t="s">
        <v>211</v>
      </c>
      <c r="AD36" s="5" t="s">
        <v>35</v>
      </c>
      <c r="AF36" s="6" t="s">
        <v>212</v>
      </c>
    </row>
    <row r="37" spans="1:32" ht="16" x14ac:dyDescent="0.2">
      <c r="A37">
        <v>1</v>
      </c>
      <c r="B37">
        <v>1234</v>
      </c>
      <c r="C37" s="1">
        <v>59544</v>
      </c>
      <c r="D37" s="1">
        <v>78087</v>
      </c>
      <c r="E37" s="2" t="s">
        <v>24</v>
      </c>
      <c r="F37" s="2" t="s">
        <v>213</v>
      </c>
      <c r="G37" s="2" t="s">
        <v>214</v>
      </c>
      <c r="H37" s="2" t="s">
        <v>181</v>
      </c>
      <c r="I37" s="13">
        <v>363</v>
      </c>
      <c r="J37" s="14">
        <v>15</v>
      </c>
      <c r="K37" s="2" t="s">
        <v>60</v>
      </c>
      <c r="L37" s="2" t="s">
        <v>202</v>
      </c>
      <c r="M37" s="2" t="s">
        <v>203</v>
      </c>
      <c r="N37" s="2" t="s">
        <v>29</v>
      </c>
      <c r="O37" s="2" t="s">
        <v>29</v>
      </c>
      <c r="P37" s="2"/>
      <c r="Q37" s="2"/>
      <c r="R37" s="4" t="s">
        <v>155</v>
      </c>
      <c r="S37" s="2" t="s">
        <v>36</v>
      </c>
      <c r="T37" s="15">
        <v>106.65</v>
      </c>
      <c r="U37" s="3">
        <v>1</v>
      </c>
      <c r="V37" s="2" t="s">
        <v>210</v>
      </c>
      <c r="W37" s="2" t="s">
        <v>185</v>
      </c>
      <c r="Y37" s="2"/>
      <c r="Z37" s="2" t="b">
        <v>0</v>
      </c>
      <c r="AA37" s="1">
        <v>11</v>
      </c>
      <c r="AB37" s="2" t="s">
        <v>33</v>
      </c>
      <c r="AC37" s="2" t="s">
        <v>215</v>
      </c>
      <c r="AD37" s="5" t="s">
        <v>35</v>
      </c>
      <c r="AF37" s="6" t="s">
        <v>216</v>
      </c>
    </row>
    <row r="38" spans="1:32" ht="16" x14ac:dyDescent="0.2">
      <c r="A38">
        <v>1</v>
      </c>
      <c r="B38">
        <v>1234</v>
      </c>
      <c r="C38" s="1">
        <v>59952</v>
      </c>
      <c r="D38" s="1">
        <v>78585</v>
      </c>
      <c r="E38" s="2" t="s">
        <v>24</v>
      </c>
      <c r="F38" s="2" t="s">
        <v>217</v>
      </c>
      <c r="G38" s="2" t="s">
        <v>218</v>
      </c>
      <c r="H38" s="2" t="s">
        <v>181</v>
      </c>
      <c r="I38" s="13">
        <v>454</v>
      </c>
      <c r="J38" s="14">
        <v>19</v>
      </c>
      <c r="K38" s="2" t="s">
        <v>60</v>
      </c>
      <c r="L38" s="2" t="s">
        <v>219</v>
      </c>
      <c r="M38" s="2" t="s">
        <v>183</v>
      </c>
      <c r="N38" s="2" t="s">
        <v>29</v>
      </c>
      <c r="O38" s="2" t="s">
        <v>29</v>
      </c>
      <c r="P38" s="2"/>
      <c r="Q38" s="2"/>
      <c r="R38" s="4" t="s">
        <v>63</v>
      </c>
      <c r="S38" s="2" t="s">
        <v>64</v>
      </c>
      <c r="T38" s="15">
        <v>113.8</v>
      </c>
      <c r="U38" s="3">
        <v>1</v>
      </c>
      <c r="V38" s="2" t="s">
        <v>210</v>
      </c>
      <c r="W38" s="2" t="s">
        <v>185</v>
      </c>
      <c r="Y38" s="2"/>
      <c r="Z38" s="2" t="b">
        <v>0</v>
      </c>
      <c r="AA38" s="1">
        <v>10</v>
      </c>
      <c r="AB38" s="2" t="s">
        <v>33</v>
      </c>
      <c r="AC38" s="2" t="s">
        <v>220</v>
      </c>
      <c r="AD38" s="5" t="s">
        <v>35</v>
      </c>
      <c r="AF38" s="6" t="s">
        <v>221</v>
      </c>
    </row>
    <row r="39" spans="1:32" ht="16" x14ac:dyDescent="0.2">
      <c r="A39">
        <v>1</v>
      </c>
      <c r="B39">
        <v>1234</v>
      </c>
      <c r="C39" s="1">
        <v>64256</v>
      </c>
      <c r="D39" s="1">
        <v>83926</v>
      </c>
      <c r="E39" s="2" t="s">
        <v>24</v>
      </c>
      <c r="F39" s="2" t="s">
        <v>222</v>
      </c>
      <c r="G39" s="2" t="s">
        <v>223</v>
      </c>
      <c r="H39" s="2" t="s">
        <v>181</v>
      </c>
      <c r="I39" s="13">
        <v>189</v>
      </c>
      <c r="J39" s="14">
        <v>8</v>
      </c>
      <c r="K39" s="2" t="s">
        <v>60</v>
      </c>
      <c r="L39" s="2" t="s">
        <v>183</v>
      </c>
      <c r="M39" s="2" t="s">
        <v>182</v>
      </c>
      <c r="N39" s="2" t="s">
        <v>29</v>
      </c>
      <c r="O39" s="2" t="s">
        <v>29</v>
      </c>
      <c r="P39" s="2"/>
      <c r="Q39" s="2"/>
      <c r="R39" s="4" t="s">
        <v>155</v>
      </c>
      <c r="S39" s="2" t="s">
        <v>31</v>
      </c>
      <c r="T39" s="15">
        <v>30.95</v>
      </c>
      <c r="U39" s="3">
        <v>2</v>
      </c>
      <c r="V39" s="2" t="s">
        <v>184</v>
      </c>
      <c r="W39" s="2" t="s">
        <v>185</v>
      </c>
      <c r="Y39" s="2"/>
      <c r="Z39" s="2" t="b">
        <v>0</v>
      </c>
      <c r="AA39" s="1">
        <v>1</v>
      </c>
      <c r="AB39" s="2" t="s">
        <v>33</v>
      </c>
      <c r="AC39" s="2" t="s">
        <v>224</v>
      </c>
      <c r="AD39" s="5" t="s">
        <v>35</v>
      </c>
      <c r="AF39" s="6" t="s">
        <v>225</v>
      </c>
    </row>
    <row r="40" spans="1:32" ht="16" x14ac:dyDescent="0.2">
      <c r="A40">
        <v>1</v>
      </c>
      <c r="B40">
        <v>1234</v>
      </c>
      <c r="C40" s="1">
        <v>64132</v>
      </c>
      <c r="D40" s="1">
        <v>83779</v>
      </c>
      <c r="E40" s="2" t="s">
        <v>24</v>
      </c>
      <c r="F40" s="2" t="s">
        <v>226</v>
      </c>
      <c r="G40" s="2" t="s">
        <v>227</v>
      </c>
      <c r="H40" s="2" t="s">
        <v>181</v>
      </c>
      <c r="I40" s="13">
        <v>198</v>
      </c>
      <c r="J40" s="14">
        <v>8</v>
      </c>
      <c r="K40" s="2" t="s">
        <v>60</v>
      </c>
      <c r="L40" s="2" t="s">
        <v>183</v>
      </c>
      <c r="M40" s="2" t="s">
        <v>228</v>
      </c>
      <c r="N40" s="2" t="s">
        <v>29</v>
      </c>
      <c r="O40" s="2" t="s">
        <v>29</v>
      </c>
      <c r="P40" s="2"/>
      <c r="Q40" s="2"/>
      <c r="R40" s="4" t="s">
        <v>53</v>
      </c>
      <c r="S40" s="2" t="s">
        <v>229</v>
      </c>
      <c r="T40" s="15">
        <v>46.75</v>
      </c>
      <c r="U40" s="3">
        <v>1</v>
      </c>
      <c r="V40" s="2" t="s">
        <v>210</v>
      </c>
      <c r="W40" s="2" t="s">
        <v>185</v>
      </c>
      <c r="Y40" s="2"/>
      <c r="Z40" s="2" t="b">
        <v>0</v>
      </c>
      <c r="AA40" s="1">
        <v>3</v>
      </c>
      <c r="AB40" s="2" t="s">
        <v>33</v>
      </c>
      <c r="AC40" s="2" t="s">
        <v>230</v>
      </c>
      <c r="AD40" s="5" t="s">
        <v>35</v>
      </c>
      <c r="AF40" s="6" t="s">
        <v>231</v>
      </c>
    </row>
    <row r="41" spans="1:32" ht="16" x14ac:dyDescent="0.2">
      <c r="A41">
        <v>1</v>
      </c>
      <c r="B41">
        <v>1234</v>
      </c>
      <c r="C41" s="1">
        <v>64354</v>
      </c>
      <c r="D41" s="1">
        <v>84038</v>
      </c>
      <c r="E41" s="2" t="s">
        <v>24</v>
      </c>
      <c r="F41" s="2" t="s">
        <v>232</v>
      </c>
      <c r="G41" s="2" t="s">
        <v>233</v>
      </c>
      <c r="H41" s="2" t="s">
        <v>181</v>
      </c>
      <c r="I41" s="13">
        <v>219</v>
      </c>
      <c r="J41" s="14">
        <v>9</v>
      </c>
      <c r="K41" s="2" t="s">
        <v>60</v>
      </c>
      <c r="L41" s="2" t="s">
        <v>194</v>
      </c>
      <c r="M41" s="2" t="s">
        <v>183</v>
      </c>
      <c r="N41" s="2" t="s">
        <v>29</v>
      </c>
      <c r="O41" s="2" t="s">
        <v>29</v>
      </c>
      <c r="P41" s="2"/>
      <c r="Q41" s="2"/>
      <c r="R41" s="4" t="s">
        <v>53</v>
      </c>
      <c r="S41" s="2" t="s">
        <v>229</v>
      </c>
      <c r="T41" s="15">
        <v>55.85</v>
      </c>
      <c r="U41" s="3">
        <v>1</v>
      </c>
      <c r="V41" s="2" t="s">
        <v>210</v>
      </c>
      <c r="W41" s="2" t="s">
        <v>185</v>
      </c>
      <c r="Y41" s="2"/>
      <c r="Z41" s="2" t="b">
        <v>0</v>
      </c>
      <c r="AA41" s="1">
        <v>0</v>
      </c>
      <c r="AB41" s="2" t="s">
        <v>33</v>
      </c>
      <c r="AC41" s="2" t="s">
        <v>234</v>
      </c>
      <c r="AD41" s="5" t="s">
        <v>35</v>
      </c>
      <c r="AF41" s="6" t="s">
        <v>235</v>
      </c>
    </row>
    <row r="42" spans="1:32" ht="16" x14ac:dyDescent="0.2">
      <c r="A42">
        <v>1</v>
      </c>
      <c r="B42">
        <v>1234</v>
      </c>
      <c r="C42" s="1">
        <v>64500</v>
      </c>
      <c r="D42" s="1">
        <v>84203</v>
      </c>
      <c r="E42" s="2" t="s">
        <v>24</v>
      </c>
      <c r="F42" s="2" t="s">
        <v>236</v>
      </c>
      <c r="G42" s="2" t="s">
        <v>237</v>
      </c>
      <c r="H42" s="2" t="s">
        <v>181</v>
      </c>
      <c r="I42" s="13">
        <v>417</v>
      </c>
      <c r="J42" s="14">
        <v>17</v>
      </c>
      <c r="K42" s="2" t="s">
        <v>60</v>
      </c>
      <c r="L42" s="2" t="s">
        <v>194</v>
      </c>
      <c r="M42" s="2" t="s">
        <v>209</v>
      </c>
      <c r="N42" s="2" t="s">
        <v>29</v>
      </c>
      <c r="O42" s="2" t="s">
        <v>29</v>
      </c>
      <c r="P42" s="2"/>
      <c r="Q42" s="2"/>
      <c r="R42" s="4" t="s">
        <v>155</v>
      </c>
      <c r="S42" s="2" t="s">
        <v>36</v>
      </c>
      <c r="T42" s="15">
        <v>127.65</v>
      </c>
      <c r="U42" s="3">
        <v>1</v>
      </c>
      <c r="V42" s="2" t="s">
        <v>238</v>
      </c>
      <c r="W42" s="2" t="s">
        <v>185</v>
      </c>
      <c r="Y42" s="2"/>
      <c r="Z42" s="2" t="b">
        <v>0</v>
      </c>
      <c r="AA42" s="1">
        <v>0</v>
      </c>
      <c r="AB42" s="2" t="s">
        <v>33</v>
      </c>
      <c r="AC42" s="2" t="s">
        <v>239</v>
      </c>
      <c r="AD42" s="5" t="s">
        <v>35</v>
      </c>
      <c r="AF42" s="6" t="s">
        <v>240</v>
      </c>
    </row>
    <row r="43" spans="1:32" ht="16" x14ac:dyDescent="0.2">
      <c r="A43">
        <v>1</v>
      </c>
      <c r="B43">
        <v>1234</v>
      </c>
      <c r="C43" s="1">
        <v>64500</v>
      </c>
      <c r="D43" s="1">
        <v>84203</v>
      </c>
      <c r="E43" s="2" t="s">
        <v>24</v>
      </c>
      <c r="F43" s="2" t="s">
        <v>236</v>
      </c>
      <c r="G43" s="2" t="s">
        <v>237</v>
      </c>
      <c r="H43" s="2" t="s">
        <v>181</v>
      </c>
      <c r="I43" s="13">
        <v>417</v>
      </c>
      <c r="J43" s="14">
        <v>17</v>
      </c>
      <c r="K43" s="2" t="s">
        <v>60</v>
      </c>
      <c r="L43" s="2" t="s">
        <v>194</v>
      </c>
      <c r="M43" s="2" t="s">
        <v>209</v>
      </c>
      <c r="N43" s="2" t="s">
        <v>29</v>
      </c>
      <c r="O43" s="2" t="s">
        <v>29</v>
      </c>
      <c r="P43" s="2"/>
      <c r="Q43" s="2"/>
      <c r="R43" s="4" t="s">
        <v>155</v>
      </c>
      <c r="S43" s="2" t="s">
        <v>31</v>
      </c>
      <c r="T43" s="15">
        <v>127.65</v>
      </c>
      <c r="U43" s="3">
        <v>1</v>
      </c>
      <c r="V43" s="2" t="s">
        <v>238</v>
      </c>
      <c r="W43" s="2" t="s">
        <v>185</v>
      </c>
      <c r="Y43" s="2"/>
      <c r="Z43" s="2" t="b">
        <v>0</v>
      </c>
      <c r="AA43" s="1">
        <v>0</v>
      </c>
      <c r="AB43" s="2" t="s">
        <v>33</v>
      </c>
      <c r="AC43" s="2" t="s">
        <v>239</v>
      </c>
      <c r="AD43" s="5" t="s">
        <v>35</v>
      </c>
      <c r="AF43" s="6" t="s">
        <v>240</v>
      </c>
    </row>
    <row r="44" spans="1:32" ht="16" x14ac:dyDescent="0.2">
      <c r="A44">
        <v>1</v>
      </c>
      <c r="B44">
        <v>1234</v>
      </c>
      <c r="C44" s="1">
        <v>64999</v>
      </c>
      <c r="D44" s="1">
        <v>84838</v>
      </c>
      <c r="E44" s="2" t="s">
        <v>24</v>
      </c>
      <c r="F44" s="2" t="s">
        <v>241</v>
      </c>
      <c r="G44" s="2" t="s">
        <v>242</v>
      </c>
      <c r="H44" s="2" t="s">
        <v>181</v>
      </c>
      <c r="I44" s="13">
        <v>13</v>
      </c>
      <c r="J44" s="14">
        <v>1</v>
      </c>
      <c r="K44" s="2" t="s">
        <v>60</v>
      </c>
      <c r="L44" s="2" t="s">
        <v>243</v>
      </c>
      <c r="M44" s="2" t="s">
        <v>40</v>
      </c>
      <c r="N44" s="2" t="s">
        <v>41</v>
      </c>
      <c r="O44" s="2" t="s">
        <v>41</v>
      </c>
      <c r="P44" s="2"/>
      <c r="Q44" s="2"/>
      <c r="R44" s="4" t="s">
        <v>162</v>
      </c>
      <c r="S44" s="2" t="s">
        <v>42</v>
      </c>
      <c r="T44" s="15">
        <v>8.16</v>
      </c>
      <c r="U44" s="3">
        <v>2</v>
      </c>
      <c r="V44" s="2" t="s">
        <v>244</v>
      </c>
      <c r="W44" s="2" t="s">
        <v>245</v>
      </c>
      <c r="X44" s="2"/>
      <c r="Y44" s="2"/>
      <c r="Z44" s="2" t="b">
        <v>0</v>
      </c>
      <c r="AA44" s="1">
        <v>3</v>
      </c>
      <c r="AB44" s="2" t="s">
        <v>33</v>
      </c>
      <c r="AC44" s="2" t="s">
        <v>246</v>
      </c>
      <c r="AD44" s="5" t="s">
        <v>35</v>
      </c>
      <c r="AF44" s="6">
        <v>796086640</v>
      </c>
    </row>
    <row r="45" spans="1:32" ht="16" x14ac:dyDescent="0.2">
      <c r="A45">
        <v>1</v>
      </c>
      <c r="B45">
        <v>1234</v>
      </c>
      <c r="C45" s="1">
        <v>64999</v>
      </c>
      <c r="D45" s="1">
        <v>84837</v>
      </c>
      <c r="E45" s="2" t="s">
        <v>24</v>
      </c>
      <c r="F45" s="2" t="s">
        <v>247</v>
      </c>
      <c r="G45" s="2" t="s">
        <v>248</v>
      </c>
      <c r="H45" s="2" t="s">
        <v>181</v>
      </c>
      <c r="I45" s="13">
        <v>13</v>
      </c>
      <c r="J45" s="14">
        <v>1</v>
      </c>
      <c r="K45" s="2" t="s">
        <v>74</v>
      </c>
      <c r="L45" s="2" t="s">
        <v>40</v>
      </c>
      <c r="M45" s="2" t="s">
        <v>243</v>
      </c>
      <c r="N45" s="2" t="s">
        <v>41</v>
      </c>
      <c r="O45" s="2" t="s">
        <v>41</v>
      </c>
      <c r="P45" s="2"/>
      <c r="Q45" s="2"/>
      <c r="R45" s="4" t="s">
        <v>162</v>
      </c>
      <c r="S45" s="2" t="s">
        <v>42</v>
      </c>
      <c r="T45" s="15">
        <v>8.16</v>
      </c>
      <c r="U45" s="3">
        <v>2</v>
      </c>
      <c r="V45" s="2" t="s">
        <v>244</v>
      </c>
      <c r="W45" s="2" t="s">
        <v>245</v>
      </c>
      <c r="X45" s="2"/>
      <c r="Y45" s="2"/>
      <c r="Z45" s="2" t="b">
        <v>0</v>
      </c>
      <c r="AA45" s="1">
        <v>3</v>
      </c>
      <c r="AB45" s="2" t="s">
        <v>33</v>
      </c>
      <c r="AC45" s="2" t="s">
        <v>249</v>
      </c>
      <c r="AD45" s="5" t="s">
        <v>35</v>
      </c>
      <c r="AF45" s="6">
        <v>796086641</v>
      </c>
    </row>
    <row r="46" spans="1:32" ht="16" x14ac:dyDescent="0.2">
      <c r="A46">
        <v>1</v>
      </c>
      <c r="B46">
        <v>1234</v>
      </c>
      <c r="C46" s="1">
        <v>67212</v>
      </c>
      <c r="D46" s="1">
        <v>87544</v>
      </c>
      <c r="E46" s="2" t="s">
        <v>24</v>
      </c>
      <c r="F46" s="2" t="s">
        <v>250</v>
      </c>
      <c r="G46" s="2" t="s">
        <v>251</v>
      </c>
      <c r="H46" s="2" t="s">
        <v>181</v>
      </c>
      <c r="I46" s="13">
        <v>357</v>
      </c>
      <c r="J46" s="14">
        <v>14</v>
      </c>
      <c r="K46" s="2" t="s">
        <v>60</v>
      </c>
      <c r="L46" s="2" t="s">
        <v>252</v>
      </c>
      <c r="M46" s="2" t="s">
        <v>183</v>
      </c>
      <c r="N46" s="2" t="s">
        <v>253</v>
      </c>
      <c r="O46" s="2" t="s">
        <v>29</v>
      </c>
      <c r="P46" s="2"/>
      <c r="Q46" s="2"/>
      <c r="R46" s="4" t="s">
        <v>155</v>
      </c>
      <c r="S46" s="2" t="s">
        <v>36</v>
      </c>
      <c r="T46" s="15">
        <v>146.35</v>
      </c>
      <c r="U46" s="3">
        <v>1</v>
      </c>
      <c r="V46" s="2" t="s">
        <v>254</v>
      </c>
      <c r="W46" s="2" t="s">
        <v>185</v>
      </c>
      <c r="Y46" s="2"/>
      <c r="Z46" s="2" t="b">
        <v>0</v>
      </c>
      <c r="AA46" s="1">
        <v>12</v>
      </c>
      <c r="AB46" s="2" t="s">
        <v>86</v>
      </c>
      <c r="AC46" s="2" t="s">
        <v>255</v>
      </c>
      <c r="AD46" s="5" t="s">
        <v>35</v>
      </c>
      <c r="AF46" s="6" t="s">
        <v>256</v>
      </c>
    </row>
    <row r="47" spans="1:32" ht="16" x14ac:dyDescent="0.2">
      <c r="A47">
        <v>1</v>
      </c>
      <c r="B47">
        <v>1234</v>
      </c>
      <c r="C47" s="1">
        <v>67212</v>
      </c>
      <c r="D47" s="1">
        <v>87544</v>
      </c>
      <c r="E47" s="2" t="s">
        <v>24</v>
      </c>
      <c r="F47" s="2" t="s">
        <v>250</v>
      </c>
      <c r="G47" s="2" t="s">
        <v>251</v>
      </c>
      <c r="H47" s="2" t="s">
        <v>181</v>
      </c>
      <c r="I47" s="13">
        <v>357</v>
      </c>
      <c r="J47" s="14">
        <v>14</v>
      </c>
      <c r="K47" s="2" t="s">
        <v>60</v>
      </c>
      <c r="L47" s="2" t="s">
        <v>252</v>
      </c>
      <c r="M47" s="2" t="s">
        <v>183</v>
      </c>
      <c r="N47" s="2" t="s">
        <v>253</v>
      </c>
      <c r="O47" s="2" t="s">
        <v>29</v>
      </c>
      <c r="P47" s="2"/>
      <c r="Q47" s="2"/>
      <c r="R47" s="4" t="s">
        <v>155</v>
      </c>
      <c r="S47" s="2" t="s">
        <v>31</v>
      </c>
      <c r="T47" s="15">
        <v>146.35</v>
      </c>
      <c r="U47" s="3">
        <v>1</v>
      </c>
      <c r="V47" s="2" t="s">
        <v>254</v>
      </c>
      <c r="W47" s="2" t="s">
        <v>185</v>
      </c>
      <c r="Y47" s="2"/>
      <c r="Z47" s="2" t="b">
        <v>0</v>
      </c>
      <c r="AA47" s="1">
        <v>12</v>
      </c>
      <c r="AB47" s="2" t="s">
        <v>86</v>
      </c>
      <c r="AC47" s="2" t="s">
        <v>255</v>
      </c>
      <c r="AD47" s="5" t="s">
        <v>35</v>
      </c>
      <c r="AF47" s="6" t="s">
        <v>256</v>
      </c>
    </row>
    <row r="48" spans="1:32" ht="16" x14ac:dyDescent="0.2">
      <c r="A48">
        <v>1</v>
      </c>
      <c r="B48">
        <v>1234</v>
      </c>
      <c r="C48" s="1">
        <v>70290</v>
      </c>
      <c r="D48" s="1">
        <v>91417</v>
      </c>
      <c r="E48" s="2" t="s">
        <v>24</v>
      </c>
      <c r="F48" s="2" t="s">
        <v>257</v>
      </c>
      <c r="G48" s="2" t="s">
        <v>258</v>
      </c>
      <c r="H48" s="2" t="s">
        <v>181</v>
      </c>
      <c r="I48" s="13">
        <v>303</v>
      </c>
      <c r="J48" s="14">
        <v>12</v>
      </c>
      <c r="K48" s="2" t="s">
        <v>60</v>
      </c>
      <c r="L48" s="2" t="s">
        <v>259</v>
      </c>
      <c r="M48" s="2" t="s">
        <v>183</v>
      </c>
      <c r="N48" s="2" t="s">
        <v>29</v>
      </c>
      <c r="O48" s="2" t="s">
        <v>29</v>
      </c>
      <c r="P48" s="2"/>
      <c r="Q48" s="2"/>
      <c r="R48" s="4" t="s">
        <v>53</v>
      </c>
      <c r="S48" s="2" t="s">
        <v>229</v>
      </c>
      <c r="T48" s="15">
        <v>78.5</v>
      </c>
      <c r="U48" s="3">
        <v>1</v>
      </c>
      <c r="V48" s="2" t="s">
        <v>210</v>
      </c>
      <c r="W48" s="2" t="s">
        <v>185</v>
      </c>
      <c r="Y48" s="2"/>
      <c r="Z48" s="2" t="b">
        <v>0</v>
      </c>
      <c r="AA48" s="1">
        <v>1</v>
      </c>
      <c r="AB48" s="2" t="s">
        <v>33</v>
      </c>
      <c r="AC48" s="2" t="s">
        <v>260</v>
      </c>
      <c r="AD48" s="5" t="s">
        <v>35</v>
      </c>
      <c r="AF48" s="6" t="s">
        <v>261</v>
      </c>
    </row>
    <row r="49" spans="1:32" ht="16" x14ac:dyDescent="0.2">
      <c r="A49">
        <v>1</v>
      </c>
      <c r="B49">
        <v>1234</v>
      </c>
      <c r="C49" s="1">
        <v>74768</v>
      </c>
      <c r="D49" s="1">
        <v>96936</v>
      </c>
      <c r="E49" s="2" t="s">
        <v>24</v>
      </c>
      <c r="F49" s="2" t="s">
        <v>262</v>
      </c>
      <c r="G49" s="2" t="s">
        <v>263</v>
      </c>
      <c r="H49" s="2" t="s">
        <v>181</v>
      </c>
      <c r="I49" s="13">
        <v>301</v>
      </c>
      <c r="J49" s="14">
        <v>12</v>
      </c>
      <c r="K49" s="2" t="s">
        <v>60</v>
      </c>
      <c r="L49" s="2" t="s">
        <v>183</v>
      </c>
      <c r="M49" s="2" t="s">
        <v>264</v>
      </c>
      <c r="N49" s="2" t="s">
        <v>29</v>
      </c>
      <c r="O49" s="2" t="s">
        <v>29</v>
      </c>
      <c r="P49" s="2"/>
      <c r="Q49" s="2"/>
      <c r="R49" s="4" t="s">
        <v>162</v>
      </c>
      <c r="S49" s="2" t="s">
        <v>163</v>
      </c>
      <c r="T49" s="15">
        <v>49.9</v>
      </c>
      <c r="U49" s="3">
        <v>1</v>
      </c>
      <c r="V49" s="2" t="s">
        <v>238</v>
      </c>
      <c r="W49" s="2" t="s">
        <v>185</v>
      </c>
      <c r="X49" s="2"/>
      <c r="Y49" s="2"/>
      <c r="Z49" s="2" t="b">
        <v>0</v>
      </c>
      <c r="AA49" s="1">
        <v>1</v>
      </c>
      <c r="AB49" s="2" t="s">
        <v>33</v>
      </c>
      <c r="AC49" s="2" t="s">
        <v>265</v>
      </c>
      <c r="AD49" s="5" t="s">
        <v>35</v>
      </c>
      <c r="AF49" s="6" t="s">
        <v>266</v>
      </c>
    </row>
    <row r="50" spans="1:32" ht="16" x14ac:dyDescent="0.2">
      <c r="A50">
        <v>1</v>
      </c>
      <c r="B50">
        <v>1234</v>
      </c>
      <c r="C50" s="1">
        <v>74768</v>
      </c>
      <c r="D50" s="1">
        <v>96935</v>
      </c>
      <c r="E50" s="2" t="s">
        <v>24</v>
      </c>
      <c r="F50" s="2" t="s">
        <v>267</v>
      </c>
      <c r="G50" s="2" t="s">
        <v>268</v>
      </c>
      <c r="H50" s="2" t="s">
        <v>181</v>
      </c>
      <c r="I50" s="13">
        <v>301</v>
      </c>
      <c r="J50" s="14">
        <v>12</v>
      </c>
      <c r="K50" s="2" t="s">
        <v>74</v>
      </c>
      <c r="L50" s="2" t="s">
        <v>264</v>
      </c>
      <c r="M50" s="2" t="s">
        <v>183</v>
      </c>
      <c r="N50" s="2" t="s">
        <v>29</v>
      </c>
      <c r="O50" s="2" t="s">
        <v>29</v>
      </c>
      <c r="P50" s="2"/>
      <c r="Q50" s="2"/>
      <c r="R50" s="4" t="s">
        <v>162</v>
      </c>
      <c r="S50" s="2" t="s">
        <v>163</v>
      </c>
      <c r="T50" s="15">
        <v>121.9</v>
      </c>
      <c r="U50" s="3">
        <v>1</v>
      </c>
      <c r="V50" s="2" t="s">
        <v>269</v>
      </c>
      <c r="W50" s="2" t="s">
        <v>185</v>
      </c>
      <c r="X50" s="2"/>
      <c r="Y50" s="2"/>
      <c r="Z50" s="2" t="b">
        <v>0</v>
      </c>
      <c r="AA50" s="1">
        <v>1</v>
      </c>
      <c r="AB50" s="2" t="s">
        <v>33</v>
      </c>
      <c r="AC50" s="2" t="s">
        <v>265</v>
      </c>
      <c r="AD50" s="5" t="s">
        <v>35</v>
      </c>
      <c r="AF50" s="6" t="s">
        <v>270</v>
      </c>
    </row>
    <row r="51" spans="1:32" ht="16" x14ac:dyDescent="0.2">
      <c r="A51">
        <v>1</v>
      </c>
      <c r="B51">
        <v>1234</v>
      </c>
      <c r="C51" s="1">
        <v>75572</v>
      </c>
      <c r="D51" s="1">
        <v>97902</v>
      </c>
      <c r="E51" s="2" t="s">
        <v>24</v>
      </c>
      <c r="F51" s="2" t="s">
        <v>271</v>
      </c>
      <c r="G51" s="2" t="s">
        <v>272</v>
      </c>
      <c r="H51" s="2" t="s">
        <v>181</v>
      </c>
      <c r="I51" s="13">
        <v>321</v>
      </c>
      <c r="J51" s="14">
        <v>13</v>
      </c>
      <c r="K51" s="2" t="s">
        <v>60</v>
      </c>
      <c r="L51" s="2" t="s">
        <v>273</v>
      </c>
      <c r="M51" s="2" t="s">
        <v>274</v>
      </c>
      <c r="N51" s="2" t="s">
        <v>29</v>
      </c>
      <c r="O51" s="2" t="s">
        <v>29</v>
      </c>
      <c r="P51" s="2"/>
      <c r="Q51" s="2"/>
      <c r="R51" s="4" t="s">
        <v>53</v>
      </c>
      <c r="S51" s="2" t="s">
        <v>229</v>
      </c>
      <c r="T51" s="15">
        <v>58.8</v>
      </c>
      <c r="U51" s="3">
        <v>1</v>
      </c>
      <c r="V51" s="2" t="s">
        <v>210</v>
      </c>
      <c r="W51" s="2" t="s">
        <v>185</v>
      </c>
      <c r="X51" s="2"/>
      <c r="Y51" s="2"/>
      <c r="Z51" s="2" t="b">
        <v>0</v>
      </c>
      <c r="AA51" s="1">
        <v>5</v>
      </c>
      <c r="AB51" s="2" t="s">
        <v>33</v>
      </c>
      <c r="AC51" s="2" t="s">
        <v>275</v>
      </c>
      <c r="AD51" s="5" t="s">
        <v>35</v>
      </c>
      <c r="AF51" s="6" t="s">
        <v>276</v>
      </c>
    </row>
  </sheetData>
  <autoFilter ref="C1:AI51" xr:uid="{00000000-0009-0000-0000-000000000000}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974"/>
  <sheetViews>
    <sheetView workbookViewId="0">
      <selection activeCell="C23" sqref="C23"/>
    </sheetView>
  </sheetViews>
  <sheetFormatPr baseColWidth="10" defaultColWidth="14.5" defaultRowHeight="15.75" customHeight="1" x14ac:dyDescent="0.15"/>
  <cols>
    <col min="1" max="1" width="2.83203125" customWidth="1"/>
    <col min="2" max="2" width="14.5" customWidth="1"/>
    <col min="3" max="3" width="26.1640625" bestFit="1" customWidth="1"/>
    <col min="4" max="4" width="14.5" customWidth="1"/>
  </cols>
  <sheetData>
    <row r="1" spans="1:5" ht="15.75" customHeight="1" x14ac:dyDescent="0.2">
      <c r="A1" s="5"/>
      <c r="B1" s="22" t="s">
        <v>289</v>
      </c>
      <c r="C1" s="23"/>
      <c r="D1" s="23"/>
    </row>
    <row r="2" spans="1:5" ht="15.75" customHeight="1" x14ac:dyDescent="0.2">
      <c r="A2" s="5"/>
      <c r="B2" s="19" t="s">
        <v>290</v>
      </c>
      <c r="C2" s="20"/>
      <c r="D2" s="20"/>
      <c r="E2" s="21"/>
    </row>
    <row r="3" spans="1:5" ht="15.75" customHeight="1" x14ac:dyDescent="0.2">
      <c r="A3" s="5"/>
      <c r="B3" s="7"/>
      <c r="C3" s="7"/>
      <c r="D3" s="7"/>
      <c r="E3" s="7"/>
    </row>
    <row r="4" spans="1:5" ht="15.75" customHeight="1" x14ac:dyDescent="0.2">
      <c r="B4" s="17" t="s">
        <v>291</v>
      </c>
      <c r="C4" s="17" t="s">
        <v>292</v>
      </c>
      <c r="D4" s="7"/>
      <c r="E4" s="7"/>
    </row>
    <row r="5" spans="1:5" ht="15.75" customHeight="1" x14ac:dyDescent="0.2">
      <c r="B5" s="17" t="s">
        <v>293</v>
      </c>
      <c r="C5" s="18" t="s">
        <v>287</v>
      </c>
      <c r="D5" s="7"/>
      <c r="E5" s="7"/>
    </row>
    <row r="6" spans="1:5" ht="15.75" customHeight="1" x14ac:dyDescent="0.2">
      <c r="B6" s="17" t="s">
        <v>294</v>
      </c>
      <c r="C6" s="18" t="s">
        <v>285</v>
      </c>
      <c r="D6" s="7"/>
      <c r="E6" s="7"/>
    </row>
    <row r="7" spans="1:5" ht="15.75" customHeight="1" x14ac:dyDescent="0.2">
      <c r="B7" s="17" t="s">
        <v>279</v>
      </c>
      <c r="C7" s="18" t="s">
        <v>286</v>
      </c>
      <c r="D7" s="7"/>
      <c r="E7" s="7"/>
    </row>
    <row r="8" spans="1:5" ht="15.75" customHeight="1" x14ac:dyDescent="0.2">
      <c r="B8" s="17" t="s">
        <v>295</v>
      </c>
      <c r="C8" s="18" t="s">
        <v>285</v>
      </c>
      <c r="D8" s="7"/>
      <c r="E8" s="7"/>
    </row>
    <row r="9" spans="1:5" ht="15.75" customHeight="1" x14ac:dyDescent="0.2">
      <c r="B9" s="17" t="s">
        <v>283</v>
      </c>
      <c r="C9" s="18" t="s">
        <v>288</v>
      </c>
      <c r="D9" s="7"/>
      <c r="E9" s="7"/>
    </row>
    <row r="10" spans="1:5" ht="15.75" customHeight="1" x14ac:dyDescent="0.2">
      <c r="B10" s="17" t="s">
        <v>278</v>
      </c>
      <c r="C10" s="18" t="s">
        <v>285</v>
      </c>
      <c r="D10" s="7"/>
      <c r="E10" s="7"/>
    </row>
    <row r="11" spans="1:5" ht="14" x14ac:dyDescent="0.2">
      <c r="B11" s="7"/>
      <c r="C11" s="7"/>
    </row>
    <row r="12" spans="1:5" ht="14" x14ac:dyDescent="0.2">
      <c r="B12" s="7"/>
      <c r="C12" s="7"/>
    </row>
    <row r="13" spans="1:5" ht="14" x14ac:dyDescent="0.2">
      <c r="B13" s="7"/>
      <c r="C13" s="7"/>
    </row>
    <row r="14" spans="1:5" ht="14" x14ac:dyDescent="0.2">
      <c r="B14" s="7"/>
      <c r="C14" s="7"/>
    </row>
    <row r="15" spans="1:5" ht="14" x14ac:dyDescent="0.2">
      <c r="B15" s="7"/>
      <c r="C15" s="7"/>
    </row>
    <row r="16" spans="1:5" ht="14" x14ac:dyDescent="0.2">
      <c r="B16" s="7"/>
      <c r="C16" s="7"/>
    </row>
    <row r="17" spans="2:3" ht="14" x14ac:dyDescent="0.2">
      <c r="B17" s="7"/>
      <c r="C17" s="7"/>
    </row>
    <row r="18" spans="2:3" ht="14" x14ac:dyDescent="0.2">
      <c r="B18" s="7"/>
      <c r="C18" s="7"/>
    </row>
    <row r="19" spans="2:3" ht="14" x14ac:dyDescent="0.2">
      <c r="B19" s="7"/>
      <c r="C19" s="7"/>
    </row>
    <row r="20" spans="2:3" ht="14" x14ac:dyDescent="0.2">
      <c r="B20" s="7"/>
      <c r="C20" s="7"/>
    </row>
    <row r="21" spans="2:3" ht="14" x14ac:dyDescent="0.2">
      <c r="B21" s="7"/>
      <c r="C21" s="7"/>
    </row>
    <row r="22" spans="2:3" ht="14" x14ac:dyDescent="0.2">
      <c r="B22" s="7"/>
      <c r="C22" s="7"/>
    </row>
    <row r="23" spans="2:3" ht="14" x14ac:dyDescent="0.2">
      <c r="B23" s="7"/>
      <c r="C23" s="7"/>
    </row>
    <row r="24" spans="2:3" ht="14" x14ac:dyDescent="0.2">
      <c r="B24" s="7"/>
      <c r="C24" s="7"/>
    </row>
    <row r="25" spans="2:3" ht="14" x14ac:dyDescent="0.2">
      <c r="B25" s="7"/>
      <c r="C25" s="7"/>
    </row>
    <row r="26" spans="2:3" ht="14" x14ac:dyDescent="0.2">
      <c r="B26" s="7"/>
      <c r="C26" s="7"/>
    </row>
    <row r="27" spans="2:3" ht="14" x14ac:dyDescent="0.2">
      <c r="B27" s="7"/>
      <c r="C27" s="7"/>
    </row>
    <row r="28" spans="2:3" ht="14" x14ac:dyDescent="0.2">
      <c r="B28" s="7"/>
      <c r="C28" s="7"/>
    </row>
    <row r="29" spans="2:3" ht="14" x14ac:dyDescent="0.2">
      <c r="B29" s="7"/>
      <c r="C29" s="7"/>
    </row>
    <row r="30" spans="2:3" ht="14" x14ac:dyDescent="0.2">
      <c r="B30" s="7"/>
      <c r="C30" s="7"/>
    </row>
    <row r="31" spans="2:3" ht="14" x14ac:dyDescent="0.2">
      <c r="B31" s="7"/>
      <c r="C31" s="7"/>
    </row>
    <row r="32" spans="2:3" ht="14" x14ac:dyDescent="0.2">
      <c r="B32" s="7"/>
      <c r="C32" s="7"/>
    </row>
    <row r="33" spans="2:3" ht="14" x14ac:dyDescent="0.2">
      <c r="B33" s="7"/>
      <c r="C33" s="7"/>
    </row>
    <row r="34" spans="2:3" ht="14" x14ac:dyDescent="0.2">
      <c r="B34" s="7"/>
      <c r="C34" s="7"/>
    </row>
    <row r="35" spans="2:3" ht="14" x14ac:dyDescent="0.2">
      <c r="B35" s="7"/>
      <c r="C35" s="7"/>
    </row>
    <row r="36" spans="2:3" ht="14" x14ac:dyDescent="0.2">
      <c r="B36" s="7"/>
      <c r="C36" s="7"/>
    </row>
    <row r="37" spans="2:3" ht="14" x14ac:dyDescent="0.2">
      <c r="B37" s="7"/>
      <c r="C37" s="7"/>
    </row>
    <row r="38" spans="2:3" ht="14" x14ac:dyDescent="0.2">
      <c r="B38" s="7"/>
      <c r="C38" s="7"/>
    </row>
    <row r="39" spans="2:3" ht="14" x14ac:dyDescent="0.2">
      <c r="B39" s="7"/>
      <c r="C39" s="7"/>
    </row>
    <row r="40" spans="2:3" ht="14" x14ac:dyDescent="0.2">
      <c r="B40" s="7"/>
      <c r="C40" s="7"/>
    </row>
    <row r="41" spans="2:3" ht="14" x14ac:dyDescent="0.2">
      <c r="B41" s="7"/>
      <c r="C41" s="7"/>
    </row>
    <row r="42" spans="2:3" ht="14" x14ac:dyDescent="0.2">
      <c r="B42" s="7"/>
      <c r="C42" s="7"/>
    </row>
    <row r="43" spans="2:3" ht="14" x14ac:dyDescent="0.2">
      <c r="B43" s="7"/>
      <c r="C43" s="7"/>
    </row>
    <row r="44" spans="2:3" ht="14" x14ac:dyDescent="0.2">
      <c r="B44" s="7"/>
      <c r="C44" s="7"/>
    </row>
    <row r="45" spans="2:3" ht="14" x14ac:dyDescent="0.2">
      <c r="B45" s="7"/>
      <c r="C45" s="7"/>
    </row>
    <row r="46" spans="2:3" ht="14" x14ac:dyDescent="0.2">
      <c r="B46" s="7"/>
      <c r="C46" s="7"/>
    </row>
    <row r="47" spans="2:3" ht="14" x14ac:dyDescent="0.2">
      <c r="B47" s="7"/>
      <c r="C47" s="7"/>
    </row>
    <row r="48" spans="2:3" ht="14" x14ac:dyDescent="0.2">
      <c r="B48" s="7"/>
      <c r="C48" s="7"/>
    </row>
    <row r="49" spans="2:3" ht="14" x14ac:dyDescent="0.2">
      <c r="B49" s="7"/>
      <c r="C49" s="7"/>
    </row>
    <row r="50" spans="2:3" ht="14" x14ac:dyDescent="0.2">
      <c r="B50" s="7"/>
      <c r="C50" s="7"/>
    </row>
    <row r="51" spans="2:3" ht="14" x14ac:dyDescent="0.2">
      <c r="B51" s="7"/>
      <c r="C51" s="7"/>
    </row>
    <row r="52" spans="2:3" ht="14" x14ac:dyDescent="0.2">
      <c r="B52" s="7"/>
      <c r="C52" s="7"/>
    </row>
    <row r="53" spans="2:3" ht="14" x14ac:dyDescent="0.2">
      <c r="B53" s="7"/>
      <c r="C53" s="7"/>
    </row>
    <row r="54" spans="2:3" ht="14" x14ac:dyDescent="0.2">
      <c r="B54" s="7"/>
      <c r="C54" s="7"/>
    </row>
    <row r="55" spans="2:3" ht="14" x14ac:dyDescent="0.2">
      <c r="B55" s="7"/>
      <c r="C55" s="7"/>
    </row>
    <row r="56" spans="2:3" ht="14" x14ac:dyDescent="0.2">
      <c r="B56" s="7"/>
      <c r="C56" s="7"/>
    </row>
    <row r="57" spans="2:3" ht="14" x14ac:dyDescent="0.2">
      <c r="B57" s="7"/>
      <c r="C57" s="7"/>
    </row>
    <row r="58" spans="2:3" ht="14" x14ac:dyDescent="0.2">
      <c r="B58" s="7"/>
      <c r="C58" s="7"/>
    </row>
    <row r="59" spans="2:3" ht="14" x14ac:dyDescent="0.2">
      <c r="B59" s="7"/>
      <c r="C59" s="7"/>
    </row>
    <row r="60" spans="2:3" ht="14" x14ac:dyDescent="0.2">
      <c r="B60" s="7"/>
      <c r="C60" s="7"/>
    </row>
    <row r="61" spans="2:3" ht="14" x14ac:dyDescent="0.2">
      <c r="B61" s="7"/>
      <c r="C61" s="7"/>
    </row>
    <row r="62" spans="2:3" ht="14" x14ac:dyDescent="0.2">
      <c r="B62" s="7"/>
      <c r="C62" s="7"/>
    </row>
    <row r="63" spans="2:3" ht="14" x14ac:dyDescent="0.2">
      <c r="B63" s="7"/>
      <c r="C63" s="7"/>
    </row>
    <row r="64" spans="2:3" ht="14" x14ac:dyDescent="0.2">
      <c r="B64" s="7"/>
      <c r="C64" s="7"/>
    </row>
    <row r="65" spans="2:3" ht="14" x14ac:dyDescent="0.2">
      <c r="B65" s="7"/>
      <c r="C65" s="7"/>
    </row>
    <row r="66" spans="2:3" ht="14" x14ac:dyDescent="0.2">
      <c r="B66" s="7"/>
      <c r="C66" s="7"/>
    </row>
    <row r="67" spans="2:3" ht="14" x14ac:dyDescent="0.2">
      <c r="B67" s="7"/>
      <c r="C67" s="7"/>
    </row>
    <row r="68" spans="2:3" ht="14" x14ac:dyDescent="0.2">
      <c r="B68" s="7"/>
      <c r="C68" s="7"/>
    </row>
    <row r="69" spans="2:3" ht="14" x14ac:dyDescent="0.2">
      <c r="B69" s="7"/>
      <c r="C69" s="7"/>
    </row>
    <row r="70" spans="2:3" ht="14" x14ac:dyDescent="0.2">
      <c r="B70" s="7"/>
      <c r="C70" s="7"/>
    </row>
    <row r="71" spans="2:3" ht="14" x14ac:dyDescent="0.2">
      <c r="B71" s="7"/>
      <c r="C71" s="7"/>
    </row>
    <row r="72" spans="2:3" ht="14" x14ac:dyDescent="0.2">
      <c r="B72" s="7"/>
      <c r="C72" s="7"/>
    </row>
    <row r="73" spans="2:3" ht="14" x14ac:dyDescent="0.2">
      <c r="B73" s="7"/>
      <c r="C73" s="7"/>
    </row>
    <row r="74" spans="2:3" ht="14" x14ac:dyDescent="0.2">
      <c r="B74" s="7"/>
      <c r="C74" s="7"/>
    </row>
    <row r="75" spans="2:3" ht="14" x14ac:dyDescent="0.2">
      <c r="B75" s="7"/>
      <c r="C75" s="7"/>
    </row>
    <row r="76" spans="2:3" ht="14" x14ac:dyDescent="0.2">
      <c r="B76" s="7"/>
      <c r="C76" s="7"/>
    </row>
    <row r="77" spans="2:3" ht="14" x14ac:dyDescent="0.2">
      <c r="B77" s="7"/>
      <c r="C77" s="7"/>
    </row>
    <row r="78" spans="2:3" ht="14" x14ac:dyDescent="0.2">
      <c r="B78" s="7"/>
      <c r="C78" s="7"/>
    </row>
    <row r="79" spans="2:3" ht="14" x14ac:dyDescent="0.2">
      <c r="B79" s="7"/>
      <c r="C79" s="7"/>
    </row>
    <row r="80" spans="2:3" ht="14" x14ac:dyDescent="0.2">
      <c r="B80" s="7"/>
      <c r="C80" s="7"/>
    </row>
    <row r="81" spans="2:3" ht="14" x14ac:dyDescent="0.2">
      <c r="B81" s="7"/>
      <c r="C81" s="7"/>
    </row>
    <row r="82" spans="2:3" ht="14" x14ac:dyDescent="0.2">
      <c r="B82" s="7"/>
      <c r="C82" s="7"/>
    </row>
    <row r="83" spans="2:3" ht="14" x14ac:dyDescent="0.2">
      <c r="B83" s="7"/>
      <c r="C83" s="7"/>
    </row>
    <row r="84" spans="2:3" ht="14" x14ac:dyDescent="0.2">
      <c r="B84" s="7"/>
      <c r="C84" s="7"/>
    </row>
    <row r="85" spans="2:3" ht="14" x14ac:dyDescent="0.2">
      <c r="B85" s="7"/>
      <c r="C85" s="7"/>
    </row>
    <row r="86" spans="2:3" ht="14" x14ac:dyDescent="0.2">
      <c r="B86" s="7"/>
      <c r="C86" s="7"/>
    </row>
    <row r="87" spans="2:3" ht="14" x14ac:dyDescent="0.2">
      <c r="B87" s="7"/>
      <c r="C87" s="7"/>
    </row>
    <row r="88" spans="2:3" ht="14" x14ac:dyDescent="0.2">
      <c r="B88" s="7"/>
      <c r="C88" s="7"/>
    </row>
    <row r="89" spans="2:3" ht="14" x14ac:dyDescent="0.2">
      <c r="B89" s="7"/>
      <c r="C89" s="7"/>
    </row>
    <row r="90" spans="2:3" ht="14" x14ac:dyDescent="0.2">
      <c r="B90" s="7"/>
      <c r="C90" s="7"/>
    </row>
    <row r="91" spans="2:3" ht="14" x14ac:dyDescent="0.2">
      <c r="B91" s="7"/>
      <c r="C91" s="7"/>
    </row>
    <row r="92" spans="2:3" ht="14" x14ac:dyDescent="0.2">
      <c r="B92" s="7"/>
      <c r="C92" s="7"/>
    </row>
    <row r="93" spans="2:3" ht="14" x14ac:dyDescent="0.2">
      <c r="B93" s="7"/>
      <c r="C93" s="7"/>
    </row>
    <row r="94" spans="2:3" ht="14" x14ac:dyDescent="0.2">
      <c r="B94" s="7"/>
      <c r="C94" s="7"/>
    </row>
    <row r="95" spans="2:3" ht="14" x14ac:dyDescent="0.2">
      <c r="B95" s="7"/>
      <c r="C95" s="7"/>
    </row>
    <row r="96" spans="2:3" ht="14" x14ac:dyDescent="0.2">
      <c r="B96" s="7"/>
      <c r="C96" s="7"/>
    </row>
    <row r="97" spans="2:3" ht="14" x14ac:dyDescent="0.2">
      <c r="B97" s="7"/>
      <c r="C97" s="7"/>
    </row>
    <row r="98" spans="2:3" ht="14" x14ac:dyDescent="0.2">
      <c r="B98" s="7"/>
      <c r="C98" s="7"/>
    </row>
    <row r="99" spans="2:3" ht="14" x14ac:dyDescent="0.2">
      <c r="B99" s="7"/>
      <c r="C99" s="7"/>
    </row>
    <row r="100" spans="2:3" ht="14" x14ac:dyDescent="0.2">
      <c r="B100" s="7"/>
      <c r="C100" s="7"/>
    </row>
    <row r="101" spans="2:3" ht="14" x14ac:dyDescent="0.2">
      <c r="B101" s="7"/>
      <c r="C101" s="7"/>
    </row>
    <row r="102" spans="2:3" ht="14" x14ac:dyDescent="0.2">
      <c r="B102" s="7"/>
      <c r="C102" s="7"/>
    </row>
    <row r="103" spans="2:3" ht="14" x14ac:dyDescent="0.2">
      <c r="B103" s="7"/>
      <c r="C103" s="7"/>
    </row>
    <row r="104" spans="2:3" ht="14" x14ac:dyDescent="0.2">
      <c r="B104" s="7"/>
      <c r="C104" s="7"/>
    </row>
    <row r="105" spans="2:3" ht="14" x14ac:dyDescent="0.2">
      <c r="B105" s="7"/>
      <c r="C105" s="7"/>
    </row>
    <row r="106" spans="2:3" ht="14" x14ac:dyDescent="0.2">
      <c r="B106" s="7"/>
      <c r="C106" s="7"/>
    </row>
    <row r="107" spans="2:3" ht="14" x14ac:dyDescent="0.2">
      <c r="B107" s="7"/>
      <c r="C107" s="7"/>
    </row>
    <row r="108" spans="2:3" ht="14" x14ac:dyDescent="0.2">
      <c r="B108" s="7"/>
      <c r="C108" s="7"/>
    </row>
    <row r="109" spans="2:3" ht="14" x14ac:dyDescent="0.2">
      <c r="B109" s="7"/>
      <c r="C109" s="7"/>
    </row>
    <row r="110" spans="2:3" ht="14" x14ac:dyDescent="0.2">
      <c r="B110" s="7"/>
      <c r="C110" s="7"/>
    </row>
    <row r="111" spans="2:3" ht="14" x14ac:dyDescent="0.2">
      <c r="B111" s="7"/>
      <c r="C111" s="7"/>
    </row>
    <row r="112" spans="2:3" ht="14" x14ac:dyDescent="0.2">
      <c r="B112" s="7"/>
      <c r="C112" s="7"/>
    </row>
    <row r="113" spans="2:3" ht="14" x14ac:dyDescent="0.2">
      <c r="B113" s="7"/>
      <c r="C113" s="7"/>
    </row>
    <row r="114" spans="2:3" ht="14" x14ac:dyDescent="0.2">
      <c r="B114" s="7"/>
      <c r="C114" s="7"/>
    </row>
    <row r="115" spans="2:3" ht="14" x14ac:dyDescent="0.2">
      <c r="B115" s="7"/>
      <c r="C115" s="7"/>
    </row>
    <row r="116" spans="2:3" ht="14" x14ac:dyDescent="0.2">
      <c r="B116" s="7"/>
      <c r="C116" s="7"/>
    </row>
    <row r="117" spans="2:3" ht="14" x14ac:dyDescent="0.2">
      <c r="B117" s="7"/>
      <c r="C117" s="7"/>
    </row>
    <row r="118" spans="2:3" ht="14" x14ac:dyDescent="0.2">
      <c r="B118" s="7"/>
      <c r="C118" s="7"/>
    </row>
    <row r="119" spans="2:3" ht="14" x14ac:dyDescent="0.2">
      <c r="B119" s="7"/>
      <c r="C119" s="7"/>
    </row>
    <row r="120" spans="2:3" ht="14" x14ac:dyDescent="0.2">
      <c r="B120" s="7"/>
      <c r="C120" s="7"/>
    </row>
    <row r="121" spans="2:3" ht="14" x14ac:dyDescent="0.2">
      <c r="B121" s="7"/>
      <c r="C121" s="7"/>
    </row>
    <row r="122" spans="2:3" ht="14" x14ac:dyDescent="0.2">
      <c r="B122" s="7"/>
      <c r="C122" s="7"/>
    </row>
    <row r="123" spans="2:3" ht="14" x14ac:dyDescent="0.2">
      <c r="B123" s="7"/>
      <c r="C123" s="7"/>
    </row>
    <row r="124" spans="2:3" ht="14" x14ac:dyDescent="0.2">
      <c r="B124" s="7"/>
      <c r="C124" s="7"/>
    </row>
    <row r="125" spans="2:3" ht="14" x14ac:dyDescent="0.2">
      <c r="B125" s="7"/>
      <c r="C125" s="7"/>
    </row>
    <row r="126" spans="2:3" ht="14" x14ac:dyDescent="0.2">
      <c r="B126" s="7"/>
      <c r="C126" s="7"/>
    </row>
    <row r="127" spans="2:3" ht="14" x14ac:dyDescent="0.2">
      <c r="B127" s="7"/>
      <c r="C127" s="7"/>
    </row>
    <row r="128" spans="2:3" ht="14" x14ac:dyDescent="0.2">
      <c r="B128" s="7"/>
      <c r="C128" s="7"/>
    </row>
    <row r="129" spans="2:3" ht="14" x14ac:dyDescent="0.2">
      <c r="B129" s="7"/>
      <c r="C129" s="7"/>
    </row>
    <row r="130" spans="2:3" ht="14" x14ac:dyDescent="0.2">
      <c r="B130" s="7"/>
      <c r="C130" s="7"/>
    </row>
    <row r="131" spans="2:3" ht="14" x14ac:dyDescent="0.2">
      <c r="B131" s="7"/>
      <c r="C131" s="7"/>
    </row>
    <row r="132" spans="2:3" ht="14" x14ac:dyDescent="0.2">
      <c r="B132" s="7"/>
      <c r="C132" s="7"/>
    </row>
    <row r="133" spans="2:3" ht="14" x14ac:dyDescent="0.2">
      <c r="B133" s="7"/>
      <c r="C133" s="7"/>
    </row>
    <row r="134" spans="2:3" ht="14" x14ac:dyDescent="0.2">
      <c r="B134" s="7"/>
      <c r="C134" s="7"/>
    </row>
    <row r="135" spans="2:3" ht="14" x14ac:dyDescent="0.2">
      <c r="B135" s="7"/>
      <c r="C135" s="7"/>
    </row>
    <row r="136" spans="2:3" ht="14" x14ac:dyDescent="0.2">
      <c r="B136" s="7"/>
      <c r="C136" s="7"/>
    </row>
    <row r="137" spans="2:3" ht="14" x14ac:dyDescent="0.2">
      <c r="B137" s="7"/>
      <c r="C137" s="7"/>
    </row>
    <row r="138" spans="2:3" ht="14" x14ac:dyDescent="0.2">
      <c r="B138" s="7"/>
      <c r="C138" s="7"/>
    </row>
    <row r="139" spans="2:3" ht="14" x14ac:dyDescent="0.2">
      <c r="B139" s="7"/>
      <c r="C139" s="7"/>
    </row>
    <row r="140" spans="2:3" ht="14" x14ac:dyDescent="0.2">
      <c r="B140" s="7"/>
      <c r="C140" s="7"/>
    </row>
    <row r="141" spans="2:3" ht="14" x14ac:dyDescent="0.2">
      <c r="B141" s="7"/>
      <c r="C141" s="7"/>
    </row>
    <row r="142" spans="2:3" ht="14" x14ac:dyDescent="0.2">
      <c r="B142" s="7"/>
      <c r="C142" s="7"/>
    </row>
    <row r="143" spans="2:3" ht="14" x14ac:dyDescent="0.2">
      <c r="B143" s="7"/>
      <c r="C143" s="7"/>
    </row>
    <row r="144" spans="2:3" ht="14" x14ac:dyDescent="0.2">
      <c r="B144" s="7"/>
      <c r="C144" s="7"/>
    </row>
    <row r="145" spans="2:3" ht="14" x14ac:dyDescent="0.2">
      <c r="B145" s="7"/>
      <c r="C145" s="7"/>
    </row>
    <row r="146" spans="2:3" ht="14" x14ac:dyDescent="0.2">
      <c r="B146" s="7"/>
      <c r="C146" s="7"/>
    </row>
    <row r="147" spans="2:3" ht="14" x14ac:dyDescent="0.2">
      <c r="B147" s="7"/>
      <c r="C147" s="7"/>
    </row>
    <row r="148" spans="2:3" ht="14" x14ac:dyDescent="0.2">
      <c r="B148" s="7"/>
      <c r="C148" s="7"/>
    </row>
    <row r="149" spans="2:3" ht="14" x14ac:dyDescent="0.2">
      <c r="B149" s="7"/>
      <c r="C149" s="7"/>
    </row>
    <row r="150" spans="2:3" ht="14" x14ac:dyDescent="0.2">
      <c r="B150" s="7"/>
      <c r="C150" s="7"/>
    </row>
    <row r="151" spans="2:3" ht="14" x14ac:dyDescent="0.2">
      <c r="B151" s="7"/>
      <c r="C151" s="7"/>
    </row>
    <row r="152" spans="2:3" ht="14" x14ac:dyDescent="0.2">
      <c r="B152" s="7"/>
      <c r="C152" s="7"/>
    </row>
    <row r="153" spans="2:3" ht="14" x14ac:dyDescent="0.2">
      <c r="B153" s="7"/>
      <c r="C153" s="7"/>
    </row>
    <row r="154" spans="2:3" ht="14" x14ac:dyDescent="0.2">
      <c r="B154" s="7"/>
      <c r="C154" s="7"/>
    </row>
    <row r="155" spans="2:3" ht="14" x14ac:dyDescent="0.2">
      <c r="B155" s="7"/>
      <c r="C155" s="7"/>
    </row>
    <row r="156" spans="2:3" ht="14" x14ac:dyDescent="0.2">
      <c r="B156" s="7"/>
      <c r="C156" s="7"/>
    </row>
    <row r="157" spans="2:3" ht="14" x14ac:dyDescent="0.2">
      <c r="B157" s="7"/>
      <c r="C157" s="7"/>
    </row>
    <row r="158" spans="2:3" ht="14" x14ac:dyDescent="0.2">
      <c r="B158" s="7"/>
      <c r="C158" s="7"/>
    </row>
    <row r="159" spans="2:3" ht="14" x14ac:dyDescent="0.2">
      <c r="B159" s="7"/>
      <c r="C159" s="7"/>
    </row>
    <row r="160" spans="2:3" ht="14" x14ac:dyDescent="0.2">
      <c r="B160" s="7"/>
      <c r="C160" s="7"/>
    </row>
    <row r="161" spans="2:3" ht="14" x14ac:dyDescent="0.2">
      <c r="B161" s="7"/>
      <c r="C161" s="7"/>
    </row>
    <row r="162" spans="2:3" ht="14" x14ac:dyDescent="0.2">
      <c r="B162" s="7"/>
      <c r="C162" s="7"/>
    </row>
    <row r="163" spans="2:3" ht="14" x14ac:dyDescent="0.2">
      <c r="B163" s="7"/>
      <c r="C163" s="7"/>
    </row>
    <row r="164" spans="2:3" ht="14" x14ac:dyDescent="0.2">
      <c r="B164" s="7"/>
      <c r="C164" s="7"/>
    </row>
    <row r="165" spans="2:3" ht="14" x14ac:dyDescent="0.2">
      <c r="B165" s="7"/>
      <c r="C165" s="7"/>
    </row>
    <row r="166" spans="2:3" ht="14" x14ac:dyDescent="0.2">
      <c r="B166" s="7"/>
      <c r="C166" s="7"/>
    </row>
    <row r="167" spans="2:3" ht="14" x14ac:dyDescent="0.2">
      <c r="B167" s="7"/>
      <c r="C167" s="7"/>
    </row>
    <row r="168" spans="2:3" ht="14" x14ac:dyDescent="0.2">
      <c r="B168" s="7"/>
      <c r="C168" s="7"/>
    </row>
    <row r="169" spans="2:3" ht="14" x14ac:dyDescent="0.2">
      <c r="B169" s="7"/>
      <c r="C169" s="7"/>
    </row>
    <row r="170" spans="2:3" ht="14" x14ac:dyDescent="0.2">
      <c r="B170" s="7"/>
      <c r="C170" s="7"/>
    </row>
    <row r="171" spans="2:3" ht="14" x14ac:dyDescent="0.2">
      <c r="B171" s="7"/>
      <c r="C171" s="7"/>
    </row>
    <row r="172" spans="2:3" ht="14" x14ac:dyDescent="0.2">
      <c r="B172" s="7"/>
      <c r="C172" s="7"/>
    </row>
    <row r="173" spans="2:3" ht="14" x14ac:dyDescent="0.2">
      <c r="B173" s="7"/>
      <c r="C173" s="7"/>
    </row>
    <row r="174" spans="2:3" ht="14" x14ac:dyDescent="0.2">
      <c r="B174" s="7"/>
      <c r="C174" s="7"/>
    </row>
    <row r="175" spans="2:3" ht="14" x14ac:dyDescent="0.2">
      <c r="B175" s="7"/>
      <c r="C175" s="7"/>
    </row>
    <row r="176" spans="2:3" ht="14" x14ac:dyDescent="0.2">
      <c r="B176" s="7"/>
      <c r="C176" s="7"/>
    </row>
    <row r="177" spans="2:3" ht="14" x14ac:dyDescent="0.2">
      <c r="B177" s="7"/>
      <c r="C177" s="7"/>
    </row>
    <row r="178" spans="2:3" ht="14" x14ac:dyDescent="0.2">
      <c r="B178" s="7"/>
      <c r="C178" s="7"/>
    </row>
    <row r="179" spans="2:3" ht="14" x14ac:dyDescent="0.2">
      <c r="B179" s="7"/>
      <c r="C179" s="7"/>
    </row>
    <row r="180" spans="2:3" ht="14" x14ac:dyDescent="0.2">
      <c r="B180" s="7"/>
      <c r="C180" s="7"/>
    </row>
    <row r="181" spans="2:3" ht="14" x14ac:dyDescent="0.2">
      <c r="B181" s="7"/>
      <c r="C181" s="7"/>
    </row>
    <row r="182" spans="2:3" ht="14" x14ac:dyDescent="0.2">
      <c r="B182" s="7"/>
      <c r="C182" s="7"/>
    </row>
    <row r="183" spans="2:3" ht="14" x14ac:dyDescent="0.2">
      <c r="B183" s="7"/>
      <c r="C183" s="7"/>
    </row>
    <row r="184" spans="2:3" ht="14" x14ac:dyDescent="0.2">
      <c r="B184" s="7"/>
      <c r="C184" s="7"/>
    </row>
    <row r="185" spans="2:3" ht="14" x14ac:dyDescent="0.2">
      <c r="B185" s="7"/>
      <c r="C185" s="7"/>
    </row>
    <row r="186" spans="2:3" ht="14" x14ac:dyDescent="0.2">
      <c r="B186" s="7"/>
      <c r="C186" s="7"/>
    </row>
    <row r="187" spans="2:3" ht="14" x14ac:dyDescent="0.2">
      <c r="B187" s="7"/>
      <c r="C187" s="7"/>
    </row>
    <row r="188" spans="2:3" ht="14" x14ac:dyDescent="0.2">
      <c r="B188" s="7"/>
      <c r="C188" s="7"/>
    </row>
    <row r="189" spans="2:3" ht="14" x14ac:dyDescent="0.2">
      <c r="B189" s="7"/>
      <c r="C189" s="7"/>
    </row>
    <row r="190" spans="2:3" ht="14" x14ac:dyDescent="0.2">
      <c r="B190" s="7"/>
      <c r="C190" s="7"/>
    </row>
    <row r="191" spans="2:3" ht="14" x14ac:dyDescent="0.2">
      <c r="B191" s="7"/>
      <c r="C191" s="7"/>
    </row>
    <row r="192" spans="2:3" ht="14" x14ac:dyDescent="0.2">
      <c r="B192" s="7"/>
      <c r="C192" s="7"/>
    </row>
    <row r="193" spans="2:3" ht="14" x14ac:dyDescent="0.2">
      <c r="B193" s="7"/>
      <c r="C193" s="7"/>
    </row>
    <row r="194" spans="2:3" ht="14" x14ac:dyDescent="0.2">
      <c r="B194" s="7"/>
      <c r="C194" s="7"/>
    </row>
    <row r="195" spans="2:3" ht="13" x14ac:dyDescent="0.15"/>
    <row r="196" spans="2:3" ht="13" x14ac:dyDescent="0.15"/>
    <row r="197" spans="2:3" ht="13" x14ac:dyDescent="0.15"/>
    <row r="198" spans="2:3" ht="13" x14ac:dyDescent="0.15"/>
    <row r="199" spans="2:3" ht="13" x14ac:dyDescent="0.15"/>
    <row r="200" spans="2:3" ht="13" x14ac:dyDescent="0.15"/>
    <row r="201" spans="2:3" ht="13" x14ac:dyDescent="0.15"/>
    <row r="202" spans="2:3" ht="13" x14ac:dyDescent="0.15"/>
    <row r="203" spans="2:3" ht="13" x14ac:dyDescent="0.15"/>
    <row r="204" spans="2:3" ht="13" x14ac:dyDescent="0.15"/>
    <row r="205" spans="2:3" ht="13" x14ac:dyDescent="0.15"/>
    <row r="206" spans="2:3" ht="13" x14ac:dyDescent="0.15"/>
    <row r="207" spans="2:3" ht="13" x14ac:dyDescent="0.15"/>
    <row r="208" spans="2:3" ht="13" x14ac:dyDescent="0.15"/>
    <row r="209" ht="13" x14ac:dyDescent="0.15"/>
    <row r="210" ht="13" x14ac:dyDescent="0.15"/>
    <row r="211" ht="13" x14ac:dyDescent="0.15"/>
    <row r="212" ht="13" x14ac:dyDescent="0.15"/>
    <row r="213" ht="13" x14ac:dyDescent="0.15"/>
    <row r="214" ht="13" x14ac:dyDescent="0.15"/>
    <row r="215" ht="13" x14ac:dyDescent="0.15"/>
    <row r="216" ht="13" x14ac:dyDescent="0.15"/>
    <row r="217" ht="13" x14ac:dyDescent="0.15"/>
    <row r="218" ht="13" x14ac:dyDescent="0.15"/>
    <row r="219" ht="13" x14ac:dyDescent="0.15"/>
    <row r="220" ht="13" x14ac:dyDescent="0.15"/>
    <row r="221" ht="13" x14ac:dyDescent="0.15"/>
    <row r="222" ht="13" x14ac:dyDescent="0.15"/>
    <row r="223" ht="13" x14ac:dyDescent="0.15"/>
    <row r="224" ht="13" x14ac:dyDescent="0.15"/>
    <row r="225" ht="13" x14ac:dyDescent="0.15"/>
    <row r="226" ht="13" x14ac:dyDescent="0.15"/>
    <row r="227" ht="13" x14ac:dyDescent="0.15"/>
    <row r="228" ht="13" x14ac:dyDescent="0.15"/>
    <row r="229" ht="13" x14ac:dyDescent="0.15"/>
    <row r="230" ht="13" x14ac:dyDescent="0.15"/>
    <row r="231" ht="13" x14ac:dyDescent="0.15"/>
    <row r="232" ht="13" x14ac:dyDescent="0.15"/>
    <row r="233" ht="13" x14ac:dyDescent="0.15"/>
    <row r="234" ht="13" x14ac:dyDescent="0.15"/>
    <row r="235" ht="13" x14ac:dyDescent="0.15"/>
    <row r="236" ht="13" x14ac:dyDescent="0.15"/>
    <row r="237" ht="13" x14ac:dyDescent="0.15"/>
    <row r="238" ht="13" x14ac:dyDescent="0.15"/>
    <row r="239" ht="13" x14ac:dyDescent="0.15"/>
    <row r="240" ht="13" x14ac:dyDescent="0.15"/>
    <row r="241" ht="13" x14ac:dyDescent="0.15"/>
    <row r="242" ht="13" x14ac:dyDescent="0.15"/>
    <row r="243" ht="13" x14ac:dyDescent="0.15"/>
    <row r="244" ht="13" x14ac:dyDescent="0.15"/>
    <row r="245" ht="13" x14ac:dyDescent="0.15"/>
    <row r="246" ht="13" x14ac:dyDescent="0.15"/>
    <row r="247" ht="13" x14ac:dyDescent="0.15"/>
    <row r="248" ht="13" x14ac:dyDescent="0.15"/>
    <row r="249" ht="13" x14ac:dyDescent="0.15"/>
    <row r="250" ht="13" x14ac:dyDescent="0.15"/>
    <row r="251" ht="13" x14ac:dyDescent="0.15"/>
    <row r="252" ht="13" x14ac:dyDescent="0.15"/>
    <row r="253" ht="13" x14ac:dyDescent="0.15"/>
    <row r="254" ht="13" x14ac:dyDescent="0.15"/>
    <row r="255" ht="13" x14ac:dyDescent="0.15"/>
    <row r="256" ht="13" x14ac:dyDescent="0.15"/>
    <row r="257" ht="13" x14ac:dyDescent="0.15"/>
    <row r="258" ht="13" x14ac:dyDescent="0.15"/>
    <row r="259" ht="13" x14ac:dyDescent="0.15"/>
    <row r="260" ht="13" x14ac:dyDescent="0.15"/>
    <row r="261" ht="13" x14ac:dyDescent="0.15"/>
    <row r="262" ht="13" x14ac:dyDescent="0.15"/>
    <row r="263" ht="13" x14ac:dyDescent="0.15"/>
    <row r="264" ht="13" x14ac:dyDescent="0.15"/>
    <row r="265" ht="13" x14ac:dyDescent="0.15"/>
    <row r="266" ht="13" x14ac:dyDescent="0.15"/>
    <row r="267" ht="13" x14ac:dyDescent="0.15"/>
    <row r="268" ht="13" x14ac:dyDescent="0.15"/>
    <row r="269" ht="13" x14ac:dyDescent="0.15"/>
    <row r="270" ht="13" x14ac:dyDescent="0.15"/>
    <row r="271" ht="13" x14ac:dyDescent="0.15"/>
    <row r="272" ht="13" x14ac:dyDescent="0.15"/>
    <row r="273" ht="13" x14ac:dyDescent="0.15"/>
    <row r="274" ht="13" x14ac:dyDescent="0.15"/>
    <row r="275" ht="13" x14ac:dyDescent="0.15"/>
    <row r="276" ht="13" x14ac:dyDescent="0.15"/>
    <row r="277" ht="13" x14ac:dyDescent="0.15"/>
    <row r="278" ht="13" x14ac:dyDescent="0.15"/>
    <row r="279" ht="13" x14ac:dyDescent="0.15"/>
    <row r="280" ht="13" x14ac:dyDescent="0.15"/>
    <row r="281" ht="13" x14ac:dyDescent="0.15"/>
    <row r="282" ht="13" x14ac:dyDescent="0.15"/>
    <row r="283" ht="13" x14ac:dyDescent="0.15"/>
    <row r="284" ht="13" x14ac:dyDescent="0.15"/>
    <row r="285" ht="13" x14ac:dyDescent="0.15"/>
    <row r="286" ht="13" x14ac:dyDescent="0.15"/>
    <row r="287" ht="13" x14ac:dyDescent="0.15"/>
    <row r="288" ht="13" x14ac:dyDescent="0.15"/>
    <row r="289" ht="13" x14ac:dyDescent="0.15"/>
    <row r="290" ht="13" x14ac:dyDescent="0.15"/>
    <row r="291" ht="13" x14ac:dyDescent="0.15"/>
    <row r="292" ht="13" x14ac:dyDescent="0.15"/>
    <row r="293" ht="13" x14ac:dyDescent="0.15"/>
    <row r="294" ht="13" x14ac:dyDescent="0.15"/>
    <row r="295" ht="13" x14ac:dyDescent="0.15"/>
    <row r="296" ht="13" x14ac:dyDescent="0.15"/>
    <row r="297" ht="13" x14ac:dyDescent="0.15"/>
    <row r="298" ht="13" x14ac:dyDescent="0.15"/>
    <row r="299" ht="13" x14ac:dyDescent="0.15"/>
    <row r="300" ht="13" x14ac:dyDescent="0.15"/>
    <row r="301" ht="13" x14ac:dyDescent="0.15"/>
    <row r="302" ht="13" x14ac:dyDescent="0.15"/>
    <row r="303" ht="13" x14ac:dyDescent="0.15"/>
    <row r="304" ht="13" x14ac:dyDescent="0.15"/>
    <row r="305" ht="13" x14ac:dyDescent="0.15"/>
    <row r="306" ht="13" x14ac:dyDescent="0.15"/>
    <row r="307" ht="13" x14ac:dyDescent="0.15"/>
    <row r="308" ht="13" x14ac:dyDescent="0.15"/>
    <row r="309" ht="13" x14ac:dyDescent="0.15"/>
    <row r="310" ht="13" x14ac:dyDescent="0.15"/>
    <row r="311" ht="13" x14ac:dyDescent="0.15"/>
    <row r="312" ht="13" x14ac:dyDescent="0.15"/>
    <row r="313" ht="13" x14ac:dyDescent="0.15"/>
    <row r="314" ht="13" x14ac:dyDescent="0.15"/>
    <row r="315" ht="13" x14ac:dyDescent="0.15"/>
    <row r="316" ht="13" x14ac:dyDescent="0.15"/>
    <row r="317" ht="13" x14ac:dyDescent="0.15"/>
    <row r="318" ht="13" x14ac:dyDescent="0.15"/>
    <row r="319" ht="13" x14ac:dyDescent="0.15"/>
    <row r="320" ht="13" x14ac:dyDescent="0.15"/>
    <row r="321" ht="13" x14ac:dyDescent="0.15"/>
    <row r="322" ht="13" x14ac:dyDescent="0.15"/>
    <row r="323" ht="13" x14ac:dyDescent="0.15"/>
    <row r="324" ht="13" x14ac:dyDescent="0.15"/>
    <row r="325" ht="13" x14ac:dyDescent="0.15"/>
    <row r="326" ht="13" x14ac:dyDescent="0.15"/>
    <row r="327" ht="13" x14ac:dyDescent="0.15"/>
    <row r="328" ht="13" x14ac:dyDescent="0.15"/>
    <row r="329" ht="13" x14ac:dyDescent="0.15"/>
    <row r="330" ht="13" x14ac:dyDescent="0.15"/>
    <row r="331" ht="13" x14ac:dyDescent="0.15"/>
    <row r="332" ht="13" x14ac:dyDescent="0.15"/>
    <row r="333" ht="13" x14ac:dyDescent="0.15"/>
    <row r="334" ht="13" x14ac:dyDescent="0.15"/>
    <row r="335" ht="13" x14ac:dyDescent="0.15"/>
    <row r="336" ht="13" x14ac:dyDescent="0.15"/>
    <row r="337" ht="13" x14ac:dyDescent="0.15"/>
    <row r="338" ht="13" x14ac:dyDescent="0.15"/>
    <row r="339" ht="13" x14ac:dyDescent="0.15"/>
    <row r="340" ht="13" x14ac:dyDescent="0.15"/>
    <row r="341" ht="13" x14ac:dyDescent="0.15"/>
    <row r="342" ht="13" x14ac:dyDescent="0.15"/>
    <row r="343" ht="13" x14ac:dyDescent="0.15"/>
    <row r="344" ht="13" x14ac:dyDescent="0.15"/>
    <row r="345" ht="13" x14ac:dyDescent="0.15"/>
    <row r="346" ht="13" x14ac:dyDescent="0.15"/>
    <row r="347" ht="13" x14ac:dyDescent="0.15"/>
    <row r="348" ht="13" x14ac:dyDescent="0.15"/>
    <row r="349" ht="13" x14ac:dyDescent="0.15"/>
    <row r="350" ht="13" x14ac:dyDescent="0.15"/>
    <row r="351" ht="13" x14ac:dyDescent="0.15"/>
    <row r="352" ht="13" x14ac:dyDescent="0.15"/>
    <row r="353" ht="13" x14ac:dyDescent="0.15"/>
    <row r="354" ht="13" x14ac:dyDescent="0.15"/>
    <row r="355" ht="13" x14ac:dyDescent="0.15"/>
    <row r="356" ht="13" x14ac:dyDescent="0.15"/>
    <row r="357" ht="13" x14ac:dyDescent="0.15"/>
    <row r="358" ht="13" x14ac:dyDescent="0.15"/>
    <row r="359" ht="13" x14ac:dyDescent="0.15"/>
    <row r="360" ht="13" x14ac:dyDescent="0.15"/>
    <row r="361" ht="13" x14ac:dyDescent="0.15"/>
    <row r="362" ht="13" x14ac:dyDescent="0.15"/>
    <row r="363" ht="13" x14ac:dyDescent="0.15"/>
    <row r="364" ht="13" x14ac:dyDescent="0.15"/>
    <row r="365" ht="13" x14ac:dyDescent="0.15"/>
    <row r="366" ht="13" x14ac:dyDescent="0.15"/>
    <row r="367" ht="13" x14ac:dyDescent="0.15"/>
    <row r="368" ht="13" x14ac:dyDescent="0.15"/>
    <row r="369" ht="13" x14ac:dyDescent="0.15"/>
    <row r="370" ht="13" x14ac:dyDescent="0.15"/>
    <row r="371" ht="13" x14ac:dyDescent="0.15"/>
    <row r="372" ht="13" x14ac:dyDescent="0.15"/>
    <row r="373" ht="13" x14ac:dyDescent="0.15"/>
    <row r="374" ht="13" x14ac:dyDescent="0.15"/>
    <row r="375" ht="13" x14ac:dyDescent="0.15"/>
    <row r="376" ht="13" x14ac:dyDescent="0.15"/>
    <row r="377" ht="13" x14ac:dyDescent="0.15"/>
    <row r="378" ht="13" x14ac:dyDescent="0.15"/>
    <row r="379" ht="13" x14ac:dyDescent="0.15"/>
    <row r="380" ht="13" x14ac:dyDescent="0.15"/>
    <row r="381" ht="13" x14ac:dyDescent="0.15"/>
    <row r="382" ht="13" x14ac:dyDescent="0.15"/>
    <row r="383" ht="13" x14ac:dyDescent="0.15"/>
    <row r="384" ht="13" x14ac:dyDescent="0.15"/>
    <row r="385" ht="13" x14ac:dyDescent="0.15"/>
    <row r="386" ht="13" x14ac:dyDescent="0.15"/>
    <row r="387" ht="13" x14ac:dyDescent="0.15"/>
    <row r="388" ht="13" x14ac:dyDescent="0.15"/>
    <row r="389" ht="13" x14ac:dyDescent="0.15"/>
    <row r="390" ht="13" x14ac:dyDescent="0.15"/>
    <row r="391" ht="13" x14ac:dyDescent="0.15"/>
    <row r="392" ht="13" x14ac:dyDescent="0.15"/>
    <row r="393" ht="13" x14ac:dyDescent="0.15"/>
    <row r="394" ht="13" x14ac:dyDescent="0.15"/>
    <row r="395" ht="13" x14ac:dyDescent="0.15"/>
    <row r="396" ht="13" x14ac:dyDescent="0.15"/>
    <row r="397" ht="13" x14ac:dyDescent="0.15"/>
    <row r="398" ht="13" x14ac:dyDescent="0.15"/>
    <row r="399" ht="13" x14ac:dyDescent="0.15"/>
    <row r="400" ht="13" x14ac:dyDescent="0.15"/>
    <row r="401" ht="13" x14ac:dyDescent="0.15"/>
    <row r="402" ht="13" x14ac:dyDescent="0.15"/>
    <row r="403" ht="13" x14ac:dyDescent="0.15"/>
    <row r="404" ht="13" x14ac:dyDescent="0.15"/>
    <row r="405" ht="13" x14ac:dyDescent="0.15"/>
    <row r="406" ht="13" x14ac:dyDescent="0.15"/>
    <row r="407" ht="13" x14ac:dyDescent="0.15"/>
    <row r="408" ht="13" x14ac:dyDescent="0.15"/>
    <row r="409" ht="13" x14ac:dyDescent="0.15"/>
    <row r="410" ht="13" x14ac:dyDescent="0.15"/>
    <row r="411" ht="13" x14ac:dyDescent="0.15"/>
    <row r="412" ht="13" x14ac:dyDescent="0.15"/>
    <row r="413" ht="13" x14ac:dyDescent="0.15"/>
    <row r="414" ht="13" x14ac:dyDescent="0.15"/>
    <row r="415" ht="13" x14ac:dyDescent="0.15"/>
    <row r="416" ht="13" x14ac:dyDescent="0.15"/>
    <row r="417" ht="13" x14ac:dyDescent="0.15"/>
    <row r="418" ht="13" x14ac:dyDescent="0.15"/>
    <row r="419" ht="13" x14ac:dyDescent="0.15"/>
    <row r="420" ht="13" x14ac:dyDescent="0.15"/>
    <row r="421" ht="13" x14ac:dyDescent="0.15"/>
    <row r="422" ht="13" x14ac:dyDescent="0.15"/>
    <row r="423" ht="13" x14ac:dyDescent="0.15"/>
    <row r="424" ht="13" x14ac:dyDescent="0.15"/>
    <row r="425" ht="13" x14ac:dyDescent="0.15"/>
    <row r="426" ht="13" x14ac:dyDescent="0.15"/>
    <row r="427" ht="13" x14ac:dyDescent="0.15"/>
    <row r="428" ht="13" x14ac:dyDescent="0.15"/>
    <row r="429" ht="13" x14ac:dyDescent="0.15"/>
    <row r="430" ht="13" x14ac:dyDescent="0.15"/>
    <row r="431" ht="13" x14ac:dyDescent="0.15"/>
    <row r="432" ht="13" x14ac:dyDescent="0.15"/>
    <row r="433" ht="13" x14ac:dyDescent="0.15"/>
    <row r="434" ht="13" x14ac:dyDescent="0.15"/>
    <row r="435" ht="13" x14ac:dyDescent="0.15"/>
    <row r="436" ht="13" x14ac:dyDescent="0.15"/>
    <row r="437" ht="13" x14ac:dyDescent="0.15"/>
    <row r="438" ht="13" x14ac:dyDescent="0.15"/>
    <row r="439" ht="13" x14ac:dyDescent="0.15"/>
    <row r="440" ht="13" x14ac:dyDescent="0.15"/>
    <row r="441" ht="13" x14ac:dyDescent="0.15"/>
    <row r="442" ht="13" x14ac:dyDescent="0.15"/>
    <row r="443" ht="13" x14ac:dyDescent="0.15"/>
    <row r="444" ht="13" x14ac:dyDescent="0.15"/>
    <row r="445" ht="13" x14ac:dyDescent="0.15"/>
    <row r="446" ht="13" x14ac:dyDescent="0.15"/>
    <row r="447" ht="13" x14ac:dyDescent="0.15"/>
    <row r="448" ht="13" x14ac:dyDescent="0.15"/>
    <row r="449" ht="13" x14ac:dyDescent="0.15"/>
    <row r="450" ht="13" x14ac:dyDescent="0.15"/>
    <row r="451" ht="13" x14ac:dyDescent="0.15"/>
    <row r="452" ht="13" x14ac:dyDescent="0.15"/>
    <row r="453" ht="13" x14ac:dyDescent="0.15"/>
    <row r="454" ht="13" x14ac:dyDescent="0.15"/>
    <row r="455" ht="13" x14ac:dyDescent="0.15"/>
    <row r="456" ht="13" x14ac:dyDescent="0.15"/>
    <row r="457" ht="13" x14ac:dyDescent="0.15"/>
    <row r="458" ht="13" x14ac:dyDescent="0.15"/>
    <row r="459" ht="13" x14ac:dyDescent="0.15"/>
    <row r="460" ht="13" x14ac:dyDescent="0.15"/>
    <row r="461" ht="13" x14ac:dyDescent="0.15"/>
    <row r="462" ht="13" x14ac:dyDescent="0.15"/>
    <row r="463" ht="13" x14ac:dyDescent="0.15"/>
    <row r="464" ht="13" x14ac:dyDescent="0.15"/>
    <row r="465" ht="13" x14ac:dyDescent="0.15"/>
    <row r="466" ht="13" x14ac:dyDescent="0.15"/>
    <row r="467" ht="13" x14ac:dyDescent="0.15"/>
    <row r="468" ht="13" x14ac:dyDescent="0.15"/>
    <row r="469" ht="13" x14ac:dyDescent="0.15"/>
    <row r="470" ht="13" x14ac:dyDescent="0.15"/>
    <row r="471" ht="13" x14ac:dyDescent="0.15"/>
    <row r="472" ht="13" x14ac:dyDescent="0.15"/>
    <row r="473" ht="13" x14ac:dyDescent="0.15"/>
    <row r="474" ht="13" x14ac:dyDescent="0.15"/>
    <row r="475" ht="13" x14ac:dyDescent="0.15"/>
    <row r="476" ht="13" x14ac:dyDescent="0.15"/>
    <row r="477" ht="13" x14ac:dyDescent="0.15"/>
    <row r="478" ht="13" x14ac:dyDescent="0.15"/>
    <row r="479" ht="13" x14ac:dyDescent="0.15"/>
    <row r="480" ht="13" x14ac:dyDescent="0.15"/>
    <row r="481" ht="13" x14ac:dyDescent="0.15"/>
    <row r="482" ht="13" x14ac:dyDescent="0.15"/>
    <row r="483" ht="13" x14ac:dyDescent="0.15"/>
    <row r="484" ht="13" x14ac:dyDescent="0.15"/>
    <row r="485" ht="13" x14ac:dyDescent="0.15"/>
    <row r="486" ht="13" x14ac:dyDescent="0.15"/>
    <row r="487" ht="13" x14ac:dyDescent="0.15"/>
    <row r="488" ht="13" x14ac:dyDescent="0.15"/>
    <row r="489" ht="13" x14ac:dyDescent="0.15"/>
    <row r="490" ht="13" x14ac:dyDescent="0.15"/>
    <row r="491" ht="13" x14ac:dyDescent="0.15"/>
    <row r="492" ht="13" x14ac:dyDescent="0.15"/>
    <row r="493" ht="13" x14ac:dyDescent="0.15"/>
    <row r="494" ht="13" x14ac:dyDescent="0.15"/>
    <row r="495" ht="13" x14ac:dyDescent="0.15"/>
    <row r="496" ht="13" x14ac:dyDescent="0.15"/>
    <row r="497" ht="13" x14ac:dyDescent="0.15"/>
    <row r="498" ht="13" x14ac:dyDescent="0.15"/>
    <row r="499" ht="13" x14ac:dyDescent="0.15"/>
    <row r="500" ht="13" x14ac:dyDescent="0.15"/>
    <row r="501" ht="13" x14ac:dyDescent="0.15"/>
    <row r="502" ht="13" x14ac:dyDescent="0.15"/>
    <row r="503" ht="13" x14ac:dyDescent="0.15"/>
    <row r="504" ht="13" x14ac:dyDescent="0.15"/>
    <row r="505" ht="13" x14ac:dyDescent="0.15"/>
    <row r="506" ht="13" x14ac:dyDescent="0.15"/>
    <row r="507" ht="13" x14ac:dyDescent="0.15"/>
    <row r="508" ht="13" x14ac:dyDescent="0.15"/>
    <row r="509" ht="13" x14ac:dyDescent="0.15"/>
    <row r="510" ht="13" x14ac:dyDescent="0.15"/>
    <row r="511" ht="13" x14ac:dyDescent="0.15"/>
    <row r="512" ht="13" x14ac:dyDescent="0.15"/>
    <row r="513" ht="13" x14ac:dyDescent="0.15"/>
    <row r="514" ht="13" x14ac:dyDescent="0.15"/>
    <row r="515" ht="13" x14ac:dyDescent="0.15"/>
    <row r="516" ht="13" x14ac:dyDescent="0.15"/>
    <row r="517" ht="13" x14ac:dyDescent="0.15"/>
    <row r="518" ht="13" x14ac:dyDescent="0.15"/>
    <row r="519" ht="13" x14ac:dyDescent="0.15"/>
    <row r="520" ht="13" x14ac:dyDescent="0.15"/>
    <row r="521" ht="13" x14ac:dyDescent="0.15"/>
    <row r="522" ht="13" x14ac:dyDescent="0.15"/>
    <row r="523" ht="13" x14ac:dyDescent="0.15"/>
    <row r="524" ht="13" x14ac:dyDescent="0.15"/>
    <row r="525" ht="13" x14ac:dyDescent="0.15"/>
    <row r="526" ht="13" x14ac:dyDescent="0.15"/>
    <row r="527" ht="13" x14ac:dyDescent="0.15"/>
    <row r="528" ht="13" x14ac:dyDescent="0.15"/>
    <row r="529" ht="13" x14ac:dyDescent="0.15"/>
    <row r="530" ht="13" x14ac:dyDescent="0.15"/>
    <row r="531" ht="13" x14ac:dyDescent="0.15"/>
    <row r="532" ht="13" x14ac:dyDescent="0.15"/>
    <row r="533" ht="13" x14ac:dyDescent="0.15"/>
    <row r="534" ht="13" x14ac:dyDescent="0.15"/>
    <row r="535" ht="13" x14ac:dyDescent="0.15"/>
    <row r="536" ht="13" x14ac:dyDescent="0.15"/>
    <row r="537" ht="13" x14ac:dyDescent="0.15"/>
    <row r="538" ht="13" x14ac:dyDescent="0.15"/>
    <row r="539" ht="13" x14ac:dyDescent="0.15"/>
    <row r="540" ht="13" x14ac:dyDescent="0.15"/>
    <row r="541" ht="13" x14ac:dyDescent="0.15"/>
    <row r="542" ht="13" x14ac:dyDescent="0.15"/>
    <row r="543" ht="13" x14ac:dyDescent="0.15"/>
    <row r="544" ht="13" x14ac:dyDescent="0.15"/>
    <row r="545" ht="13" x14ac:dyDescent="0.15"/>
    <row r="546" ht="13" x14ac:dyDescent="0.15"/>
    <row r="547" ht="13" x14ac:dyDescent="0.15"/>
    <row r="548" ht="13" x14ac:dyDescent="0.15"/>
    <row r="549" ht="13" x14ac:dyDescent="0.15"/>
    <row r="550" ht="13" x14ac:dyDescent="0.15"/>
    <row r="551" ht="13" x14ac:dyDescent="0.15"/>
    <row r="552" ht="13" x14ac:dyDescent="0.15"/>
    <row r="553" ht="13" x14ac:dyDescent="0.15"/>
    <row r="554" ht="13" x14ac:dyDescent="0.15"/>
    <row r="555" ht="13" x14ac:dyDescent="0.15"/>
    <row r="556" ht="13" x14ac:dyDescent="0.15"/>
    <row r="557" ht="13" x14ac:dyDescent="0.15"/>
    <row r="558" ht="13" x14ac:dyDescent="0.15"/>
    <row r="559" ht="13" x14ac:dyDescent="0.15"/>
    <row r="560" ht="13" x14ac:dyDescent="0.15"/>
    <row r="561" ht="13" x14ac:dyDescent="0.15"/>
    <row r="562" ht="13" x14ac:dyDescent="0.15"/>
    <row r="563" ht="13" x14ac:dyDescent="0.15"/>
    <row r="564" ht="13" x14ac:dyDescent="0.15"/>
    <row r="565" ht="13" x14ac:dyDescent="0.15"/>
    <row r="566" ht="13" x14ac:dyDescent="0.15"/>
    <row r="567" ht="13" x14ac:dyDescent="0.15"/>
    <row r="568" ht="13" x14ac:dyDescent="0.15"/>
    <row r="569" ht="13" x14ac:dyDescent="0.15"/>
    <row r="570" ht="13" x14ac:dyDescent="0.15"/>
    <row r="571" ht="13" x14ac:dyDescent="0.15"/>
    <row r="572" ht="13" x14ac:dyDescent="0.15"/>
    <row r="573" ht="13" x14ac:dyDescent="0.15"/>
    <row r="574" ht="13" x14ac:dyDescent="0.15"/>
    <row r="575" ht="13" x14ac:dyDescent="0.15"/>
    <row r="576" ht="13" x14ac:dyDescent="0.15"/>
    <row r="577" ht="13" x14ac:dyDescent="0.15"/>
    <row r="578" ht="13" x14ac:dyDescent="0.15"/>
    <row r="579" ht="13" x14ac:dyDescent="0.15"/>
    <row r="580" ht="13" x14ac:dyDescent="0.15"/>
    <row r="581" ht="13" x14ac:dyDescent="0.15"/>
    <row r="582" ht="13" x14ac:dyDescent="0.15"/>
    <row r="583" ht="13" x14ac:dyDescent="0.15"/>
    <row r="584" ht="13" x14ac:dyDescent="0.15"/>
    <row r="585" ht="13" x14ac:dyDescent="0.15"/>
    <row r="586" ht="13" x14ac:dyDescent="0.15"/>
    <row r="587" ht="13" x14ac:dyDescent="0.15"/>
    <row r="588" ht="13" x14ac:dyDescent="0.15"/>
    <row r="589" ht="13" x14ac:dyDescent="0.15"/>
    <row r="590" ht="13" x14ac:dyDescent="0.15"/>
    <row r="591" ht="13" x14ac:dyDescent="0.15"/>
    <row r="592" ht="13" x14ac:dyDescent="0.15"/>
    <row r="593" ht="13" x14ac:dyDescent="0.15"/>
    <row r="594" ht="13" x14ac:dyDescent="0.15"/>
    <row r="595" ht="13" x14ac:dyDescent="0.15"/>
    <row r="596" ht="13" x14ac:dyDescent="0.15"/>
    <row r="597" ht="13" x14ac:dyDescent="0.15"/>
    <row r="598" ht="13" x14ac:dyDescent="0.15"/>
    <row r="599" ht="13" x14ac:dyDescent="0.15"/>
    <row r="600" ht="13" x14ac:dyDescent="0.15"/>
    <row r="601" ht="13" x14ac:dyDescent="0.15"/>
    <row r="602" ht="13" x14ac:dyDescent="0.15"/>
    <row r="603" ht="13" x14ac:dyDescent="0.15"/>
    <row r="604" ht="13" x14ac:dyDescent="0.15"/>
    <row r="605" ht="13" x14ac:dyDescent="0.15"/>
    <row r="606" ht="13" x14ac:dyDescent="0.15"/>
    <row r="607" ht="13" x14ac:dyDescent="0.15"/>
    <row r="608" ht="13" x14ac:dyDescent="0.15"/>
    <row r="609" ht="13" x14ac:dyDescent="0.15"/>
    <row r="610" ht="13" x14ac:dyDescent="0.15"/>
    <row r="611" ht="13" x14ac:dyDescent="0.15"/>
    <row r="612" ht="13" x14ac:dyDescent="0.15"/>
    <row r="613" ht="13" x14ac:dyDescent="0.15"/>
    <row r="614" ht="13" x14ac:dyDescent="0.15"/>
    <row r="615" ht="13" x14ac:dyDescent="0.15"/>
    <row r="616" ht="13" x14ac:dyDescent="0.15"/>
    <row r="617" ht="13" x14ac:dyDescent="0.15"/>
    <row r="618" ht="13" x14ac:dyDescent="0.15"/>
    <row r="619" ht="13" x14ac:dyDescent="0.15"/>
    <row r="620" ht="13" x14ac:dyDescent="0.15"/>
    <row r="621" ht="13" x14ac:dyDescent="0.15"/>
    <row r="622" ht="13" x14ac:dyDescent="0.15"/>
    <row r="623" ht="13" x14ac:dyDescent="0.15"/>
    <row r="624" ht="13" x14ac:dyDescent="0.15"/>
    <row r="625" ht="13" x14ac:dyDescent="0.15"/>
    <row r="626" ht="13" x14ac:dyDescent="0.15"/>
    <row r="627" ht="13" x14ac:dyDescent="0.15"/>
    <row r="628" ht="13" x14ac:dyDescent="0.15"/>
    <row r="629" ht="13" x14ac:dyDescent="0.15"/>
    <row r="630" ht="13" x14ac:dyDescent="0.15"/>
    <row r="631" ht="13" x14ac:dyDescent="0.15"/>
    <row r="632" ht="13" x14ac:dyDescent="0.15"/>
    <row r="633" ht="13" x14ac:dyDescent="0.15"/>
    <row r="634" ht="13" x14ac:dyDescent="0.15"/>
    <row r="635" ht="13" x14ac:dyDescent="0.15"/>
    <row r="636" ht="13" x14ac:dyDescent="0.15"/>
    <row r="637" ht="13" x14ac:dyDescent="0.15"/>
    <row r="638" ht="13" x14ac:dyDescent="0.15"/>
    <row r="639" ht="13" x14ac:dyDescent="0.15"/>
    <row r="640" ht="13" x14ac:dyDescent="0.15"/>
    <row r="641" ht="13" x14ac:dyDescent="0.15"/>
    <row r="642" ht="13" x14ac:dyDescent="0.15"/>
    <row r="643" ht="13" x14ac:dyDescent="0.15"/>
    <row r="644" ht="13" x14ac:dyDescent="0.15"/>
    <row r="645" ht="13" x14ac:dyDescent="0.15"/>
    <row r="646" ht="13" x14ac:dyDescent="0.15"/>
    <row r="647" ht="13" x14ac:dyDescent="0.15"/>
    <row r="648" ht="13" x14ac:dyDescent="0.15"/>
    <row r="649" ht="13" x14ac:dyDescent="0.15"/>
    <row r="650" ht="13" x14ac:dyDescent="0.15"/>
    <row r="651" ht="13" x14ac:dyDescent="0.15"/>
    <row r="652" ht="13" x14ac:dyDescent="0.15"/>
    <row r="653" ht="13" x14ac:dyDescent="0.15"/>
    <row r="654" ht="13" x14ac:dyDescent="0.15"/>
    <row r="655" ht="13" x14ac:dyDescent="0.15"/>
    <row r="656" ht="13" x14ac:dyDescent="0.15"/>
    <row r="657" ht="13" x14ac:dyDescent="0.15"/>
    <row r="658" ht="13" x14ac:dyDescent="0.15"/>
    <row r="659" ht="13" x14ac:dyDescent="0.15"/>
    <row r="660" ht="13" x14ac:dyDescent="0.15"/>
    <row r="661" ht="13" x14ac:dyDescent="0.15"/>
    <row r="662" ht="13" x14ac:dyDescent="0.15"/>
    <row r="663" ht="13" x14ac:dyDescent="0.15"/>
    <row r="664" ht="13" x14ac:dyDescent="0.15"/>
    <row r="665" ht="13" x14ac:dyDescent="0.15"/>
    <row r="666" ht="13" x14ac:dyDescent="0.15"/>
    <row r="667" ht="13" x14ac:dyDescent="0.15"/>
    <row r="668" ht="13" x14ac:dyDescent="0.15"/>
    <row r="669" ht="13" x14ac:dyDescent="0.15"/>
    <row r="670" ht="13" x14ac:dyDescent="0.15"/>
    <row r="671" ht="13" x14ac:dyDescent="0.15"/>
    <row r="672" ht="13" x14ac:dyDescent="0.15"/>
    <row r="673" ht="13" x14ac:dyDescent="0.15"/>
    <row r="674" ht="13" x14ac:dyDescent="0.15"/>
    <row r="675" ht="13" x14ac:dyDescent="0.15"/>
    <row r="676" ht="13" x14ac:dyDescent="0.15"/>
    <row r="677" ht="13" x14ac:dyDescent="0.15"/>
    <row r="678" ht="13" x14ac:dyDescent="0.15"/>
    <row r="679" ht="13" x14ac:dyDescent="0.15"/>
    <row r="680" ht="13" x14ac:dyDescent="0.15"/>
    <row r="681" ht="13" x14ac:dyDescent="0.15"/>
    <row r="682" ht="13" x14ac:dyDescent="0.15"/>
    <row r="683" ht="13" x14ac:dyDescent="0.15"/>
    <row r="684" ht="13" x14ac:dyDescent="0.15"/>
    <row r="685" ht="13" x14ac:dyDescent="0.15"/>
    <row r="686" ht="13" x14ac:dyDescent="0.15"/>
    <row r="687" ht="13" x14ac:dyDescent="0.15"/>
    <row r="688" ht="13" x14ac:dyDescent="0.15"/>
    <row r="689" ht="13" x14ac:dyDescent="0.15"/>
    <row r="690" ht="13" x14ac:dyDescent="0.15"/>
    <row r="691" ht="13" x14ac:dyDescent="0.15"/>
    <row r="692" ht="13" x14ac:dyDescent="0.15"/>
    <row r="693" ht="13" x14ac:dyDescent="0.15"/>
    <row r="694" ht="13" x14ac:dyDescent="0.15"/>
    <row r="695" ht="13" x14ac:dyDescent="0.15"/>
    <row r="696" ht="13" x14ac:dyDescent="0.15"/>
    <row r="697" ht="13" x14ac:dyDescent="0.15"/>
    <row r="698" ht="13" x14ac:dyDescent="0.15"/>
    <row r="699" ht="13" x14ac:dyDescent="0.15"/>
    <row r="700" ht="13" x14ac:dyDescent="0.15"/>
    <row r="701" ht="13" x14ac:dyDescent="0.15"/>
    <row r="702" ht="13" x14ac:dyDescent="0.15"/>
    <row r="703" ht="13" x14ac:dyDescent="0.15"/>
    <row r="704" ht="13" x14ac:dyDescent="0.15"/>
    <row r="705" ht="13" x14ac:dyDescent="0.15"/>
    <row r="706" ht="13" x14ac:dyDescent="0.15"/>
    <row r="707" ht="13" x14ac:dyDescent="0.15"/>
    <row r="708" ht="13" x14ac:dyDescent="0.15"/>
    <row r="709" ht="13" x14ac:dyDescent="0.15"/>
    <row r="710" ht="13" x14ac:dyDescent="0.15"/>
    <row r="711" ht="13" x14ac:dyDescent="0.15"/>
    <row r="712" ht="13" x14ac:dyDescent="0.15"/>
    <row r="713" ht="13" x14ac:dyDescent="0.15"/>
    <row r="714" ht="13" x14ac:dyDescent="0.15"/>
    <row r="715" ht="13" x14ac:dyDescent="0.15"/>
    <row r="716" ht="13" x14ac:dyDescent="0.15"/>
    <row r="717" ht="13" x14ac:dyDescent="0.15"/>
    <row r="718" ht="13" x14ac:dyDescent="0.15"/>
    <row r="719" ht="13" x14ac:dyDescent="0.15"/>
    <row r="720" ht="13" x14ac:dyDescent="0.15"/>
    <row r="721" ht="13" x14ac:dyDescent="0.15"/>
    <row r="722" ht="13" x14ac:dyDescent="0.15"/>
    <row r="723" ht="13" x14ac:dyDescent="0.15"/>
    <row r="724" ht="13" x14ac:dyDescent="0.15"/>
    <row r="725" ht="13" x14ac:dyDescent="0.15"/>
    <row r="726" ht="13" x14ac:dyDescent="0.15"/>
    <row r="727" ht="13" x14ac:dyDescent="0.15"/>
    <row r="728" ht="13" x14ac:dyDescent="0.15"/>
    <row r="729" ht="13" x14ac:dyDescent="0.15"/>
    <row r="730" ht="13" x14ac:dyDescent="0.15"/>
    <row r="731" ht="13" x14ac:dyDescent="0.15"/>
    <row r="732" ht="13" x14ac:dyDescent="0.15"/>
    <row r="733" ht="13" x14ac:dyDescent="0.15"/>
    <row r="734" ht="13" x14ac:dyDescent="0.15"/>
    <row r="735" ht="13" x14ac:dyDescent="0.15"/>
    <row r="736" ht="13" x14ac:dyDescent="0.15"/>
    <row r="737" ht="13" x14ac:dyDescent="0.15"/>
    <row r="738" ht="13" x14ac:dyDescent="0.15"/>
    <row r="739" ht="13" x14ac:dyDescent="0.15"/>
    <row r="740" ht="13" x14ac:dyDescent="0.15"/>
    <row r="741" ht="13" x14ac:dyDescent="0.15"/>
    <row r="742" ht="13" x14ac:dyDescent="0.15"/>
    <row r="743" ht="13" x14ac:dyDescent="0.15"/>
    <row r="744" ht="13" x14ac:dyDescent="0.15"/>
    <row r="745" ht="13" x14ac:dyDescent="0.15"/>
    <row r="746" ht="13" x14ac:dyDescent="0.15"/>
    <row r="747" ht="13" x14ac:dyDescent="0.15"/>
    <row r="748" ht="13" x14ac:dyDescent="0.15"/>
    <row r="749" ht="13" x14ac:dyDescent="0.15"/>
    <row r="750" ht="13" x14ac:dyDescent="0.15"/>
    <row r="751" ht="13" x14ac:dyDescent="0.15"/>
    <row r="752" ht="13" x14ac:dyDescent="0.15"/>
    <row r="753" ht="13" x14ac:dyDescent="0.15"/>
    <row r="754" ht="13" x14ac:dyDescent="0.15"/>
    <row r="755" ht="13" x14ac:dyDescent="0.15"/>
    <row r="756" ht="13" x14ac:dyDescent="0.15"/>
    <row r="757" ht="13" x14ac:dyDescent="0.15"/>
    <row r="758" ht="13" x14ac:dyDescent="0.15"/>
    <row r="759" ht="13" x14ac:dyDescent="0.15"/>
    <row r="760" ht="13" x14ac:dyDescent="0.15"/>
    <row r="761" ht="13" x14ac:dyDescent="0.15"/>
    <row r="762" ht="13" x14ac:dyDescent="0.15"/>
    <row r="763" ht="13" x14ac:dyDescent="0.15"/>
    <row r="764" ht="13" x14ac:dyDescent="0.15"/>
    <row r="765" ht="13" x14ac:dyDescent="0.15"/>
    <row r="766" ht="13" x14ac:dyDescent="0.15"/>
    <row r="767" ht="13" x14ac:dyDescent="0.15"/>
    <row r="768" ht="13" x14ac:dyDescent="0.15"/>
    <row r="769" ht="13" x14ac:dyDescent="0.15"/>
    <row r="770" ht="13" x14ac:dyDescent="0.15"/>
    <row r="771" ht="13" x14ac:dyDescent="0.15"/>
    <row r="772" ht="13" x14ac:dyDescent="0.15"/>
    <row r="773" ht="13" x14ac:dyDescent="0.15"/>
    <row r="774" ht="13" x14ac:dyDescent="0.15"/>
    <row r="775" ht="13" x14ac:dyDescent="0.15"/>
    <row r="776" ht="13" x14ac:dyDescent="0.15"/>
    <row r="777" ht="13" x14ac:dyDescent="0.15"/>
    <row r="778" ht="13" x14ac:dyDescent="0.15"/>
    <row r="779" ht="13" x14ac:dyDescent="0.15"/>
    <row r="780" ht="13" x14ac:dyDescent="0.15"/>
    <row r="781" ht="13" x14ac:dyDescent="0.15"/>
    <row r="782" ht="13" x14ac:dyDescent="0.15"/>
    <row r="783" ht="13" x14ac:dyDescent="0.15"/>
    <row r="784" ht="13" x14ac:dyDescent="0.15"/>
    <row r="785" ht="13" x14ac:dyDescent="0.15"/>
    <row r="786" ht="13" x14ac:dyDescent="0.15"/>
    <row r="787" ht="13" x14ac:dyDescent="0.15"/>
    <row r="788" ht="13" x14ac:dyDescent="0.15"/>
    <row r="789" ht="13" x14ac:dyDescent="0.15"/>
    <row r="790" ht="13" x14ac:dyDescent="0.15"/>
    <row r="791" ht="13" x14ac:dyDescent="0.15"/>
    <row r="792" ht="13" x14ac:dyDescent="0.15"/>
    <row r="793" ht="13" x14ac:dyDescent="0.15"/>
    <row r="794" ht="13" x14ac:dyDescent="0.15"/>
    <row r="795" ht="13" x14ac:dyDescent="0.15"/>
    <row r="796" ht="13" x14ac:dyDescent="0.15"/>
    <row r="797" ht="13" x14ac:dyDescent="0.15"/>
    <row r="798" ht="13" x14ac:dyDescent="0.15"/>
    <row r="799" ht="13" x14ac:dyDescent="0.15"/>
    <row r="800" ht="13" x14ac:dyDescent="0.15"/>
    <row r="801" ht="13" x14ac:dyDescent="0.15"/>
    <row r="802" ht="13" x14ac:dyDescent="0.15"/>
    <row r="803" ht="13" x14ac:dyDescent="0.15"/>
    <row r="804" ht="13" x14ac:dyDescent="0.15"/>
    <row r="805" ht="13" x14ac:dyDescent="0.15"/>
    <row r="806" ht="13" x14ac:dyDescent="0.15"/>
    <row r="807" ht="13" x14ac:dyDescent="0.15"/>
    <row r="808" ht="13" x14ac:dyDescent="0.15"/>
    <row r="809" ht="13" x14ac:dyDescent="0.15"/>
    <row r="810" ht="13" x14ac:dyDescent="0.15"/>
    <row r="811" ht="13" x14ac:dyDescent="0.15"/>
    <row r="812" ht="13" x14ac:dyDescent="0.15"/>
    <row r="813" ht="13" x14ac:dyDescent="0.15"/>
    <row r="814" ht="13" x14ac:dyDescent="0.15"/>
    <row r="815" ht="13" x14ac:dyDescent="0.15"/>
    <row r="816" ht="13" x14ac:dyDescent="0.15"/>
    <row r="817" ht="13" x14ac:dyDescent="0.15"/>
    <row r="818" ht="13" x14ac:dyDescent="0.15"/>
    <row r="819" ht="13" x14ac:dyDescent="0.15"/>
    <row r="820" ht="13" x14ac:dyDescent="0.15"/>
    <row r="821" ht="13" x14ac:dyDescent="0.15"/>
    <row r="822" ht="13" x14ac:dyDescent="0.15"/>
    <row r="823" ht="13" x14ac:dyDescent="0.15"/>
    <row r="824" ht="13" x14ac:dyDescent="0.15"/>
    <row r="825" ht="13" x14ac:dyDescent="0.15"/>
    <row r="826" ht="13" x14ac:dyDescent="0.15"/>
    <row r="827" ht="13" x14ac:dyDescent="0.15"/>
    <row r="828" ht="13" x14ac:dyDescent="0.15"/>
    <row r="829" ht="13" x14ac:dyDescent="0.15"/>
    <row r="830" ht="13" x14ac:dyDescent="0.15"/>
    <row r="831" ht="13" x14ac:dyDescent="0.15"/>
    <row r="832" ht="13" x14ac:dyDescent="0.15"/>
    <row r="833" ht="13" x14ac:dyDescent="0.15"/>
    <row r="834" ht="13" x14ac:dyDescent="0.15"/>
    <row r="835" ht="13" x14ac:dyDescent="0.15"/>
    <row r="836" ht="13" x14ac:dyDescent="0.15"/>
    <row r="837" ht="13" x14ac:dyDescent="0.15"/>
    <row r="838" ht="13" x14ac:dyDescent="0.15"/>
    <row r="839" ht="13" x14ac:dyDescent="0.15"/>
    <row r="840" ht="13" x14ac:dyDescent="0.15"/>
    <row r="841" ht="13" x14ac:dyDescent="0.15"/>
    <row r="842" ht="13" x14ac:dyDescent="0.15"/>
    <row r="843" ht="13" x14ac:dyDescent="0.15"/>
    <row r="844" ht="13" x14ac:dyDescent="0.15"/>
    <row r="845" ht="13" x14ac:dyDescent="0.15"/>
    <row r="846" ht="13" x14ac:dyDescent="0.15"/>
    <row r="847" ht="13" x14ac:dyDescent="0.15"/>
    <row r="848" ht="13" x14ac:dyDescent="0.15"/>
    <row r="849" ht="13" x14ac:dyDescent="0.15"/>
    <row r="850" ht="13" x14ac:dyDescent="0.15"/>
    <row r="851" ht="13" x14ac:dyDescent="0.15"/>
    <row r="852" ht="13" x14ac:dyDescent="0.15"/>
    <row r="853" ht="13" x14ac:dyDescent="0.15"/>
    <row r="854" ht="13" x14ac:dyDescent="0.15"/>
    <row r="855" ht="13" x14ac:dyDescent="0.15"/>
    <row r="856" ht="13" x14ac:dyDescent="0.15"/>
    <row r="857" ht="13" x14ac:dyDescent="0.15"/>
    <row r="858" ht="13" x14ac:dyDescent="0.15"/>
    <row r="859" ht="13" x14ac:dyDescent="0.15"/>
    <row r="860" ht="13" x14ac:dyDescent="0.15"/>
    <row r="861" ht="13" x14ac:dyDescent="0.15"/>
    <row r="862" ht="13" x14ac:dyDescent="0.15"/>
    <row r="863" ht="13" x14ac:dyDescent="0.15"/>
    <row r="864" ht="13" x14ac:dyDescent="0.15"/>
    <row r="865" ht="13" x14ac:dyDescent="0.15"/>
    <row r="866" ht="13" x14ac:dyDescent="0.15"/>
    <row r="867" ht="13" x14ac:dyDescent="0.15"/>
    <row r="868" ht="13" x14ac:dyDescent="0.15"/>
    <row r="869" ht="13" x14ac:dyDescent="0.15"/>
    <row r="870" ht="13" x14ac:dyDescent="0.15"/>
    <row r="871" ht="13" x14ac:dyDescent="0.15"/>
    <row r="872" ht="13" x14ac:dyDescent="0.15"/>
    <row r="873" ht="13" x14ac:dyDescent="0.15"/>
    <row r="874" ht="13" x14ac:dyDescent="0.15"/>
    <row r="875" ht="13" x14ac:dyDescent="0.15"/>
    <row r="876" ht="13" x14ac:dyDescent="0.15"/>
    <row r="877" ht="13" x14ac:dyDescent="0.15"/>
    <row r="878" ht="13" x14ac:dyDescent="0.15"/>
    <row r="879" ht="13" x14ac:dyDescent="0.15"/>
    <row r="880" ht="13" x14ac:dyDescent="0.15"/>
    <row r="881" ht="13" x14ac:dyDescent="0.15"/>
    <row r="882" ht="13" x14ac:dyDescent="0.15"/>
    <row r="883" ht="13" x14ac:dyDescent="0.15"/>
    <row r="884" ht="13" x14ac:dyDescent="0.15"/>
    <row r="885" ht="13" x14ac:dyDescent="0.15"/>
    <row r="886" ht="13" x14ac:dyDescent="0.15"/>
    <row r="887" ht="13" x14ac:dyDescent="0.15"/>
    <row r="888" ht="13" x14ac:dyDescent="0.15"/>
    <row r="889" ht="13" x14ac:dyDescent="0.15"/>
    <row r="890" ht="13" x14ac:dyDescent="0.15"/>
    <row r="891" ht="13" x14ac:dyDescent="0.15"/>
    <row r="892" ht="13" x14ac:dyDescent="0.15"/>
    <row r="893" ht="13" x14ac:dyDescent="0.15"/>
    <row r="894" ht="13" x14ac:dyDescent="0.15"/>
    <row r="895" ht="13" x14ac:dyDescent="0.15"/>
    <row r="896" ht="13" x14ac:dyDescent="0.15"/>
    <row r="897" ht="13" x14ac:dyDescent="0.15"/>
    <row r="898" ht="13" x14ac:dyDescent="0.15"/>
    <row r="899" ht="13" x14ac:dyDescent="0.15"/>
    <row r="900" ht="13" x14ac:dyDescent="0.15"/>
    <row r="901" ht="13" x14ac:dyDescent="0.15"/>
    <row r="902" ht="13" x14ac:dyDescent="0.15"/>
    <row r="903" ht="13" x14ac:dyDescent="0.15"/>
    <row r="904" ht="13" x14ac:dyDescent="0.15"/>
    <row r="905" ht="13" x14ac:dyDescent="0.15"/>
    <row r="906" ht="13" x14ac:dyDescent="0.15"/>
    <row r="907" ht="13" x14ac:dyDescent="0.15"/>
    <row r="908" ht="13" x14ac:dyDescent="0.15"/>
    <row r="909" ht="13" x14ac:dyDescent="0.15"/>
    <row r="910" ht="13" x14ac:dyDescent="0.15"/>
    <row r="911" ht="13" x14ac:dyDescent="0.15"/>
    <row r="912" ht="13" x14ac:dyDescent="0.15"/>
    <row r="913" ht="13" x14ac:dyDescent="0.15"/>
    <row r="914" ht="13" x14ac:dyDescent="0.15"/>
    <row r="915" ht="13" x14ac:dyDescent="0.15"/>
    <row r="916" ht="13" x14ac:dyDescent="0.15"/>
    <row r="917" ht="13" x14ac:dyDescent="0.15"/>
    <row r="918" ht="13" x14ac:dyDescent="0.15"/>
    <row r="919" ht="13" x14ac:dyDescent="0.15"/>
    <row r="920" ht="13" x14ac:dyDescent="0.15"/>
    <row r="921" ht="13" x14ac:dyDescent="0.15"/>
    <row r="922" ht="13" x14ac:dyDescent="0.15"/>
    <row r="923" ht="13" x14ac:dyDescent="0.15"/>
    <row r="924" ht="13" x14ac:dyDescent="0.15"/>
    <row r="925" ht="13" x14ac:dyDescent="0.15"/>
    <row r="926" ht="13" x14ac:dyDescent="0.15"/>
    <row r="927" ht="13" x14ac:dyDescent="0.15"/>
    <row r="928" ht="13" x14ac:dyDescent="0.15"/>
    <row r="929" ht="13" x14ac:dyDescent="0.15"/>
    <row r="930" ht="13" x14ac:dyDescent="0.15"/>
    <row r="931" ht="13" x14ac:dyDescent="0.15"/>
    <row r="932" ht="13" x14ac:dyDescent="0.15"/>
    <row r="933" ht="13" x14ac:dyDescent="0.15"/>
    <row r="934" ht="13" x14ac:dyDescent="0.15"/>
    <row r="935" ht="13" x14ac:dyDescent="0.15"/>
    <row r="936" ht="13" x14ac:dyDescent="0.15"/>
    <row r="937" ht="13" x14ac:dyDescent="0.15"/>
    <row r="938" ht="13" x14ac:dyDescent="0.15"/>
    <row r="939" ht="13" x14ac:dyDescent="0.15"/>
    <row r="940" ht="13" x14ac:dyDescent="0.15"/>
    <row r="941" ht="13" x14ac:dyDescent="0.15"/>
    <row r="942" ht="13" x14ac:dyDescent="0.15"/>
    <row r="943" ht="13" x14ac:dyDescent="0.15"/>
    <row r="944" ht="13" x14ac:dyDescent="0.15"/>
    <row r="945" ht="13" x14ac:dyDescent="0.15"/>
    <row r="946" ht="13" x14ac:dyDescent="0.15"/>
    <row r="947" ht="13" x14ac:dyDescent="0.15"/>
    <row r="948" ht="13" x14ac:dyDescent="0.15"/>
    <row r="949" ht="13" x14ac:dyDescent="0.15"/>
    <row r="950" ht="13" x14ac:dyDescent="0.15"/>
    <row r="951" ht="13" x14ac:dyDescent="0.15"/>
    <row r="952" ht="13" x14ac:dyDescent="0.15"/>
    <row r="953" ht="13" x14ac:dyDescent="0.15"/>
    <row r="954" ht="13" x14ac:dyDescent="0.15"/>
    <row r="955" ht="13" x14ac:dyDescent="0.15"/>
    <row r="956" ht="13" x14ac:dyDescent="0.15"/>
    <row r="957" ht="13" x14ac:dyDescent="0.15"/>
    <row r="958" ht="13" x14ac:dyDescent="0.15"/>
    <row r="959" ht="13" x14ac:dyDescent="0.15"/>
    <row r="960" ht="13" x14ac:dyDescent="0.15"/>
    <row r="961" ht="13" x14ac:dyDescent="0.15"/>
    <row r="962" ht="13" x14ac:dyDescent="0.15"/>
    <row r="963" ht="13" x14ac:dyDescent="0.15"/>
    <row r="964" ht="13" x14ac:dyDescent="0.15"/>
    <row r="965" ht="13" x14ac:dyDescent="0.15"/>
    <row r="966" ht="13" x14ac:dyDescent="0.15"/>
    <row r="967" ht="13" x14ac:dyDescent="0.15"/>
    <row r="968" ht="13" x14ac:dyDescent="0.15"/>
    <row r="969" ht="13" x14ac:dyDescent="0.15"/>
    <row r="970" ht="13" x14ac:dyDescent="0.15"/>
    <row r="971" ht="13" x14ac:dyDescent="0.15"/>
    <row r="972" ht="13" x14ac:dyDescent="0.15"/>
    <row r="973" ht="13" x14ac:dyDescent="0.15"/>
    <row r="974" ht="13" x14ac:dyDescent="0.15"/>
  </sheetData>
  <mergeCells count="1">
    <mergeCell ref="B1:D1"/>
  </mergeCells>
  <hyperlinks>
    <hyperlink ref="B2" r:id="rId1" xr:uid="{9C261980-CCCD-2D43-815B-6C2F18FADDF8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1:D1000"/>
  <sheetViews>
    <sheetView workbookViewId="0">
      <selection activeCell="D17" sqref="D17"/>
    </sheetView>
  </sheetViews>
  <sheetFormatPr baseColWidth="10" defaultColWidth="14.5" defaultRowHeight="15.75" customHeight="1" x14ac:dyDescent="0.15"/>
  <cols>
    <col min="1" max="1" width="2.6640625" customWidth="1"/>
    <col min="2" max="2" width="14.5" customWidth="1"/>
    <col min="3" max="3" width="20.5" customWidth="1"/>
    <col min="4" max="4" width="27.83203125" customWidth="1"/>
    <col min="5" max="6" width="14.5" customWidth="1"/>
  </cols>
  <sheetData>
    <row r="1" spans="2:4" ht="15" customHeight="1" x14ac:dyDescent="0.15"/>
    <row r="2" spans="2:4" ht="16" x14ac:dyDescent="0.2">
      <c r="B2" s="8" t="s">
        <v>281</v>
      </c>
      <c r="C2" s="8" t="s">
        <v>282</v>
      </c>
      <c r="D2" s="8" t="s">
        <v>4</v>
      </c>
    </row>
    <row r="3" spans="2:4" ht="16" x14ac:dyDescent="0.2">
      <c r="B3" s="8" t="s">
        <v>278</v>
      </c>
      <c r="C3" s="9">
        <f>SUMIF('CO2'!$H:$H,B3,'CO2'!$J:$J)</f>
        <v>231</v>
      </c>
      <c r="D3" s="9">
        <f>SUMIF('CO2'!$H:$H,B3,'CO2'!$I:$I)</f>
        <v>5654</v>
      </c>
    </row>
    <row r="4" spans="2:4" ht="16" x14ac:dyDescent="0.2">
      <c r="B4" s="8" t="s">
        <v>279</v>
      </c>
      <c r="C4" s="9">
        <f>SUMIF('CO2'!$H:$H,B4,'CO2'!$J:$J)</f>
        <v>123.69999999999999</v>
      </c>
      <c r="D4" s="9">
        <f>SUMIF('CO2'!$H:$H,B4,'CO2'!$I:$I)</f>
        <v>0</v>
      </c>
    </row>
    <row r="5" spans="2:4" ht="16" x14ac:dyDescent="0.2">
      <c r="B5" s="8" t="s">
        <v>283</v>
      </c>
      <c r="C5" s="9">
        <f>SUMIF('CO2'!$H:$H,B5,'CO2'!$J:$J)</f>
        <v>988</v>
      </c>
      <c r="D5" s="9">
        <f>SUMIF('CO2'!$H:$H,B5,'CO2'!$I:$I)</f>
        <v>4864</v>
      </c>
    </row>
    <row r="6" spans="2:4" ht="16" x14ac:dyDescent="0.2">
      <c r="B6" s="8" t="s">
        <v>280</v>
      </c>
      <c r="C6" s="10">
        <f>SUMIF('CO2'!$H:$H,B6,'CO2'!$J:$J)</f>
        <v>0</v>
      </c>
      <c r="D6" s="10">
        <f>SUMIF('CO2'!$H:$H,B6,'CO2'!$I:$I)</f>
        <v>0</v>
      </c>
    </row>
    <row r="7" spans="2:4" ht="16" x14ac:dyDescent="0.2">
      <c r="B7" s="8" t="s">
        <v>284</v>
      </c>
      <c r="C7" s="16">
        <f>SUMIF('CO2'!$H:$H,B7,'CO2'!$J:$J)</f>
        <v>427</v>
      </c>
      <c r="D7" s="16">
        <f>SUMIF('CO2'!$H:$H,B7,'CO2'!$I:$I)</f>
        <v>2050</v>
      </c>
    </row>
    <row r="8" spans="2:4" ht="16" x14ac:dyDescent="0.2">
      <c r="B8" s="8" t="s">
        <v>277</v>
      </c>
      <c r="C8" s="11">
        <f t="shared" ref="C8:D8" si="0">SUM(C3:C7)</f>
        <v>1769.7</v>
      </c>
      <c r="D8" s="11">
        <f t="shared" si="0"/>
        <v>12568</v>
      </c>
    </row>
    <row r="52" ht="13" x14ac:dyDescent="0.15"/>
    <row r="53" ht="13" x14ac:dyDescent="0.15"/>
    <row r="54" ht="13" x14ac:dyDescent="0.15"/>
    <row r="55" ht="13" x14ac:dyDescent="0.15"/>
    <row r="56" ht="13" x14ac:dyDescent="0.15"/>
    <row r="57" ht="13" x14ac:dyDescent="0.15"/>
    <row r="58" ht="13" x14ac:dyDescent="0.15"/>
    <row r="59" ht="13" x14ac:dyDescent="0.15"/>
    <row r="60" ht="13" x14ac:dyDescent="0.15"/>
    <row r="61" ht="13" x14ac:dyDescent="0.15"/>
    <row r="62" ht="13" x14ac:dyDescent="0.15"/>
    <row r="63" ht="13" x14ac:dyDescent="0.15"/>
    <row r="64" ht="13" x14ac:dyDescent="0.15"/>
    <row r="65" ht="13" x14ac:dyDescent="0.15"/>
    <row r="66" ht="13" x14ac:dyDescent="0.15"/>
    <row r="67" ht="13" x14ac:dyDescent="0.15"/>
    <row r="68" ht="13" x14ac:dyDescent="0.15"/>
    <row r="69" ht="13" x14ac:dyDescent="0.15"/>
    <row r="70" ht="13" x14ac:dyDescent="0.15"/>
    <row r="71" ht="13" x14ac:dyDescent="0.15"/>
    <row r="72" ht="13" x14ac:dyDescent="0.15"/>
    <row r="73" ht="13" x14ac:dyDescent="0.15"/>
    <row r="74" ht="13" x14ac:dyDescent="0.15"/>
    <row r="75" ht="13" x14ac:dyDescent="0.15"/>
    <row r="76" ht="13" x14ac:dyDescent="0.15"/>
    <row r="77" ht="13" x14ac:dyDescent="0.15"/>
    <row r="78" ht="13" x14ac:dyDescent="0.15"/>
    <row r="79" ht="13" x14ac:dyDescent="0.15"/>
    <row r="80" ht="13" x14ac:dyDescent="0.15"/>
    <row r="81" ht="13" x14ac:dyDescent="0.15"/>
    <row r="82" ht="13" x14ac:dyDescent="0.15"/>
    <row r="83" ht="13" x14ac:dyDescent="0.15"/>
    <row r="84" ht="13" x14ac:dyDescent="0.15"/>
    <row r="85" ht="13" x14ac:dyDescent="0.15"/>
    <row r="86" ht="13" x14ac:dyDescent="0.15"/>
    <row r="87" ht="13" x14ac:dyDescent="0.15"/>
    <row r="88" ht="13" x14ac:dyDescent="0.15"/>
    <row r="89" ht="13" x14ac:dyDescent="0.15"/>
    <row r="90" ht="13" x14ac:dyDescent="0.15"/>
    <row r="91" ht="13" x14ac:dyDescent="0.15"/>
    <row r="92" ht="13" x14ac:dyDescent="0.15"/>
    <row r="93" ht="13" x14ac:dyDescent="0.15"/>
    <row r="94" ht="13" x14ac:dyDescent="0.15"/>
    <row r="95" ht="13" x14ac:dyDescent="0.15"/>
    <row r="96" ht="13" x14ac:dyDescent="0.15"/>
    <row r="97" ht="13" x14ac:dyDescent="0.15"/>
    <row r="98" ht="13" x14ac:dyDescent="0.15"/>
    <row r="99" ht="13" x14ac:dyDescent="0.15"/>
    <row r="100" ht="13" x14ac:dyDescent="0.15"/>
    <row r="101" ht="13" x14ac:dyDescent="0.15"/>
    <row r="102" ht="13" x14ac:dyDescent="0.15"/>
    <row r="103" ht="13" x14ac:dyDescent="0.15"/>
    <row r="104" ht="13" x14ac:dyDescent="0.15"/>
    <row r="105" ht="13" x14ac:dyDescent="0.15"/>
    <row r="106" ht="13" x14ac:dyDescent="0.15"/>
    <row r="107" ht="13" x14ac:dyDescent="0.15"/>
    <row r="108" ht="13" x14ac:dyDescent="0.15"/>
    <row r="109" ht="13" x14ac:dyDescent="0.15"/>
    <row r="110" ht="13" x14ac:dyDescent="0.15"/>
    <row r="111" ht="13" x14ac:dyDescent="0.15"/>
    <row r="112" ht="13" x14ac:dyDescent="0.15"/>
    <row r="113" ht="13" x14ac:dyDescent="0.15"/>
    <row r="114" ht="13" x14ac:dyDescent="0.15"/>
    <row r="115" ht="13" x14ac:dyDescent="0.15"/>
    <row r="116" ht="13" x14ac:dyDescent="0.15"/>
    <row r="117" ht="13" x14ac:dyDescent="0.15"/>
    <row r="118" ht="13" x14ac:dyDescent="0.15"/>
    <row r="119" ht="13" x14ac:dyDescent="0.15"/>
    <row r="120" ht="13" x14ac:dyDescent="0.15"/>
    <row r="121" ht="13" x14ac:dyDescent="0.15"/>
    <row r="122" ht="13" x14ac:dyDescent="0.15"/>
    <row r="123" ht="13" x14ac:dyDescent="0.15"/>
    <row r="124" ht="13" x14ac:dyDescent="0.15"/>
    <row r="125" ht="13" x14ac:dyDescent="0.15"/>
    <row r="126" ht="13" x14ac:dyDescent="0.15"/>
    <row r="127" ht="13" x14ac:dyDescent="0.15"/>
    <row r="128" ht="13" x14ac:dyDescent="0.15"/>
    <row r="129" ht="13" x14ac:dyDescent="0.15"/>
    <row r="130" ht="13" x14ac:dyDescent="0.15"/>
    <row r="131" ht="13" x14ac:dyDescent="0.15"/>
    <row r="132" ht="13" x14ac:dyDescent="0.15"/>
    <row r="133" ht="13" x14ac:dyDescent="0.15"/>
    <row r="134" ht="13" x14ac:dyDescent="0.15"/>
    <row r="135" ht="13" x14ac:dyDescent="0.15"/>
    <row r="136" ht="13" x14ac:dyDescent="0.15"/>
    <row r="137" ht="13" x14ac:dyDescent="0.15"/>
    <row r="138" ht="13" x14ac:dyDescent="0.15"/>
    <row r="139" ht="13" x14ac:dyDescent="0.15"/>
    <row r="140" ht="13" x14ac:dyDescent="0.15"/>
    <row r="141" ht="13" x14ac:dyDescent="0.15"/>
    <row r="142" ht="13" x14ac:dyDescent="0.15"/>
    <row r="143" ht="13" x14ac:dyDescent="0.15"/>
    <row r="144" ht="13" x14ac:dyDescent="0.15"/>
    <row r="145" ht="13" x14ac:dyDescent="0.15"/>
    <row r="146" ht="13" x14ac:dyDescent="0.15"/>
    <row r="147" ht="13" x14ac:dyDescent="0.15"/>
    <row r="148" ht="13" x14ac:dyDescent="0.15"/>
    <row r="149" ht="13" x14ac:dyDescent="0.15"/>
    <row r="150" ht="13" x14ac:dyDescent="0.15"/>
    <row r="151" ht="13" x14ac:dyDescent="0.15"/>
    <row r="152" ht="13" x14ac:dyDescent="0.15"/>
    <row r="153" ht="13" x14ac:dyDescent="0.15"/>
    <row r="154" ht="13" x14ac:dyDescent="0.15"/>
    <row r="155" ht="13" x14ac:dyDescent="0.15"/>
    <row r="156" ht="13" x14ac:dyDescent="0.15"/>
    <row r="157" ht="13" x14ac:dyDescent="0.15"/>
    <row r="158" ht="13" x14ac:dyDescent="0.15"/>
    <row r="159" ht="13" x14ac:dyDescent="0.15"/>
    <row r="160" ht="13" x14ac:dyDescent="0.15"/>
    <row r="161" ht="13" x14ac:dyDescent="0.15"/>
    <row r="162" ht="13" x14ac:dyDescent="0.15"/>
    <row r="163" ht="13" x14ac:dyDescent="0.15"/>
    <row r="164" ht="13" x14ac:dyDescent="0.15"/>
    <row r="165" ht="13" x14ac:dyDescent="0.15"/>
    <row r="166" ht="13" x14ac:dyDescent="0.15"/>
    <row r="167" ht="13" x14ac:dyDescent="0.15"/>
    <row r="168" ht="13" x14ac:dyDescent="0.15"/>
    <row r="169" ht="13" x14ac:dyDescent="0.15"/>
    <row r="170" ht="13" x14ac:dyDescent="0.15"/>
    <row r="171" ht="13" x14ac:dyDescent="0.15"/>
    <row r="172" ht="13" x14ac:dyDescent="0.15"/>
    <row r="173" ht="13" x14ac:dyDescent="0.15"/>
    <row r="174" ht="13" x14ac:dyDescent="0.15"/>
    <row r="175" ht="13" x14ac:dyDescent="0.15"/>
    <row r="176" ht="13" x14ac:dyDescent="0.15"/>
    <row r="177" ht="13" x14ac:dyDescent="0.15"/>
    <row r="178" ht="13" x14ac:dyDescent="0.15"/>
    <row r="179" ht="13" x14ac:dyDescent="0.15"/>
    <row r="180" ht="13" x14ac:dyDescent="0.15"/>
    <row r="181" ht="13" x14ac:dyDescent="0.15"/>
    <row r="182" ht="13" x14ac:dyDescent="0.15"/>
    <row r="183" ht="13" x14ac:dyDescent="0.15"/>
    <row r="184" ht="13" x14ac:dyDescent="0.15"/>
    <row r="185" ht="13" x14ac:dyDescent="0.15"/>
    <row r="186" ht="13" x14ac:dyDescent="0.15"/>
    <row r="187" ht="13" x14ac:dyDescent="0.15"/>
    <row r="188" ht="13" x14ac:dyDescent="0.15"/>
    <row r="189" ht="13" x14ac:dyDescent="0.15"/>
    <row r="190" ht="13" x14ac:dyDescent="0.15"/>
    <row r="191" ht="13" x14ac:dyDescent="0.15"/>
    <row r="192" ht="13" x14ac:dyDescent="0.15"/>
    <row r="193" ht="13" x14ac:dyDescent="0.15"/>
    <row r="194" ht="13" x14ac:dyDescent="0.15"/>
    <row r="195" ht="13" x14ac:dyDescent="0.15"/>
    <row r="196" ht="13" x14ac:dyDescent="0.15"/>
    <row r="197" ht="13" x14ac:dyDescent="0.15"/>
    <row r="198" ht="13" x14ac:dyDescent="0.15"/>
    <row r="199" ht="13" x14ac:dyDescent="0.15"/>
    <row r="200" ht="13" x14ac:dyDescent="0.15"/>
    <row r="201" ht="13" x14ac:dyDescent="0.15"/>
    <row r="202" ht="13" x14ac:dyDescent="0.15"/>
    <row r="203" ht="13" x14ac:dyDescent="0.15"/>
    <row r="204" ht="13" x14ac:dyDescent="0.15"/>
    <row r="205" ht="13" x14ac:dyDescent="0.15"/>
    <row r="206" ht="13" x14ac:dyDescent="0.15"/>
    <row r="207" ht="13" x14ac:dyDescent="0.15"/>
    <row r="208" ht="13" x14ac:dyDescent="0.15"/>
    <row r="209" ht="13" x14ac:dyDescent="0.15"/>
    <row r="210" ht="13" x14ac:dyDescent="0.15"/>
    <row r="211" ht="13" x14ac:dyDescent="0.15"/>
    <row r="212" ht="13" x14ac:dyDescent="0.15"/>
    <row r="213" ht="13" x14ac:dyDescent="0.15"/>
    <row r="214" ht="13" x14ac:dyDescent="0.15"/>
    <row r="215" ht="13" x14ac:dyDescent="0.15"/>
    <row r="216" ht="13" x14ac:dyDescent="0.15"/>
    <row r="217" ht="13" x14ac:dyDescent="0.15"/>
    <row r="218" ht="13" x14ac:dyDescent="0.15"/>
    <row r="219" ht="13" x14ac:dyDescent="0.15"/>
    <row r="220" ht="13" x14ac:dyDescent="0.15"/>
    <row r="221" ht="13" x14ac:dyDescent="0.15"/>
    <row r="222" ht="13" x14ac:dyDescent="0.15"/>
    <row r="223" ht="13" x14ac:dyDescent="0.15"/>
    <row r="224" ht="13" x14ac:dyDescent="0.15"/>
    <row r="225" ht="13" x14ac:dyDescent="0.15"/>
    <row r="226" ht="13" x14ac:dyDescent="0.15"/>
    <row r="227" ht="13" x14ac:dyDescent="0.15"/>
    <row r="228" ht="13" x14ac:dyDescent="0.15"/>
    <row r="229" ht="13" x14ac:dyDescent="0.15"/>
    <row r="230" ht="13" x14ac:dyDescent="0.15"/>
    <row r="231" ht="13" x14ac:dyDescent="0.15"/>
    <row r="232" ht="13" x14ac:dyDescent="0.15"/>
    <row r="233" ht="13" x14ac:dyDescent="0.15"/>
    <row r="234" ht="13" x14ac:dyDescent="0.15"/>
    <row r="235" ht="13" x14ac:dyDescent="0.15"/>
    <row r="236" ht="13" x14ac:dyDescent="0.15"/>
    <row r="237" ht="13" x14ac:dyDescent="0.15"/>
    <row r="238" ht="13" x14ac:dyDescent="0.15"/>
    <row r="239" ht="13" x14ac:dyDescent="0.15"/>
    <row r="240" ht="13" x14ac:dyDescent="0.15"/>
    <row r="241" ht="13" x14ac:dyDescent="0.15"/>
    <row r="242" ht="13" x14ac:dyDescent="0.15"/>
    <row r="243" ht="13" x14ac:dyDescent="0.15"/>
    <row r="244" ht="13" x14ac:dyDescent="0.15"/>
    <row r="245" ht="13" x14ac:dyDescent="0.15"/>
    <row r="246" ht="13" x14ac:dyDescent="0.15"/>
    <row r="247" ht="13" x14ac:dyDescent="0.15"/>
    <row r="248" ht="13" x14ac:dyDescent="0.15"/>
    <row r="249" ht="13" x14ac:dyDescent="0.15"/>
    <row r="250" ht="13" x14ac:dyDescent="0.15"/>
    <row r="251" ht="13" x14ac:dyDescent="0.15"/>
    <row r="252" ht="13" x14ac:dyDescent="0.15"/>
    <row r="253" ht="13" x14ac:dyDescent="0.15"/>
    <row r="254" ht="13" x14ac:dyDescent="0.15"/>
    <row r="255" ht="13" x14ac:dyDescent="0.15"/>
    <row r="256" ht="13" x14ac:dyDescent="0.15"/>
    <row r="257" ht="13" x14ac:dyDescent="0.15"/>
    <row r="258" ht="13" x14ac:dyDescent="0.15"/>
    <row r="259" ht="13" x14ac:dyDescent="0.15"/>
    <row r="260" ht="13" x14ac:dyDescent="0.15"/>
    <row r="261" ht="13" x14ac:dyDescent="0.15"/>
    <row r="262" ht="13" x14ac:dyDescent="0.15"/>
    <row r="263" ht="13" x14ac:dyDescent="0.15"/>
    <row r="264" ht="13" x14ac:dyDescent="0.15"/>
    <row r="265" ht="13" x14ac:dyDescent="0.15"/>
    <row r="266" ht="13" x14ac:dyDescent="0.15"/>
    <row r="267" ht="13" x14ac:dyDescent="0.15"/>
    <row r="268" ht="13" x14ac:dyDescent="0.15"/>
    <row r="269" ht="13" x14ac:dyDescent="0.15"/>
    <row r="270" ht="13" x14ac:dyDescent="0.15"/>
    <row r="271" ht="13" x14ac:dyDescent="0.15"/>
    <row r="272" ht="13" x14ac:dyDescent="0.15"/>
    <row r="273" ht="13" x14ac:dyDescent="0.15"/>
    <row r="274" ht="13" x14ac:dyDescent="0.15"/>
    <row r="275" ht="13" x14ac:dyDescent="0.15"/>
    <row r="276" ht="13" x14ac:dyDescent="0.15"/>
    <row r="277" ht="13" x14ac:dyDescent="0.15"/>
    <row r="278" ht="13" x14ac:dyDescent="0.15"/>
    <row r="279" ht="13" x14ac:dyDescent="0.15"/>
    <row r="280" ht="13" x14ac:dyDescent="0.15"/>
    <row r="281" ht="13" x14ac:dyDescent="0.15"/>
    <row r="282" ht="13" x14ac:dyDescent="0.15"/>
    <row r="283" ht="13" x14ac:dyDescent="0.15"/>
    <row r="284" ht="13" x14ac:dyDescent="0.15"/>
    <row r="285" ht="13" x14ac:dyDescent="0.15"/>
    <row r="286" ht="13" x14ac:dyDescent="0.15"/>
    <row r="287" ht="13" x14ac:dyDescent="0.15"/>
    <row r="288" ht="13" x14ac:dyDescent="0.15"/>
    <row r="289" ht="13" x14ac:dyDescent="0.15"/>
    <row r="290" ht="13" x14ac:dyDescent="0.15"/>
    <row r="291" ht="13" x14ac:dyDescent="0.15"/>
    <row r="292" ht="13" x14ac:dyDescent="0.15"/>
    <row r="293" ht="13" x14ac:dyDescent="0.15"/>
    <row r="294" ht="13" x14ac:dyDescent="0.15"/>
    <row r="295" ht="13" x14ac:dyDescent="0.15"/>
    <row r="296" ht="13" x14ac:dyDescent="0.15"/>
    <row r="297" ht="13" x14ac:dyDescent="0.15"/>
    <row r="298" ht="13" x14ac:dyDescent="0.15"/>
    <row r="299" ht="13" x14ac:dyDescent="0.15"/>
    <row r="300" ht="13" x14ac:dyDescent="0.15"/>
    <row r="301" ht="13" x14ac:dyDescent="0.15"/>
    <row r="302" ht="13" x14ac:dyDescent="0.15"/>
    <row r="303" ht="13" x14ac:dyDescent="0.15"/>
    <row r="304" ht="13" x14ac:dyDescent="0.15"/>
    <row r="305" ht="13" x14ac:dyDescent="0.15"/>
    <row r="306" ht="13" x14ac:dyDescent="0.15"/>
    <row r="307" ht="13" x14ac:dyDescent="0.15"/>
    <row r="308" ht="13" x14ac:dyDescent="0.15"/>
    <row r="309" ht="13" x14ac:dyDescent="0.15"/>
    <row r="310" ht="13" x14ac:dyDescent="0.15"/>
    <row r="311" ht="13" x14ac:dyDescent="0.15"/>
    <row r="312" ht="13" x14ac:dyDescent="0.15"/>
    <row r="313" ht="13" x14ac:dyDescent="0.15"/>
    <row r="314" ht="13" x14ac:dyDescent="0.15"/>
    <row r="315" ht="13" x14ac:dyDescent="0.15"/>
    <row r="316" ht="13" x14ac:dyDescent="0.15"/>
    <row r="317" ht="13" x14ac:dyDescent="0.15"/>
    <row r="318" ht="13" x14ac:dyDescent="0.15"/>
    <row r="319" ht="13" x14ac:dyDescent="0.15"/>
    <row r="320" ht="13" x14ac:dyDescent="0.15"/>
    <row r="321" ht="13" x14ac:dyDescent="0.15"/>
    <row r="322" ht="13" x14ac:dyDescent="0.15"/>
    <row r="323" ht="13" x14ac:dyDescent="0.15"/>
    <row r="324" ht="13" x14ac:dyDescent="0.15"/>
    <row r="325" ht="13" x14ac:dyDescent="0.15"/>
    <row r="326" ht="13" x14ac:dyDescent="0.15"/>
    <row r="327" ht="13" x14ac:dyDescent="0.15"/>
    <row r="328" ht="13" x14ac:dyDescent="0.15"/>
    <row r="329" ht="13" x14ac:dyDescent="0.15"/>
    <row r="330" ht="13" x14ac:dyDescent="0.15"/>
    <row r="331" ht="13" x14ac:dyDescent="0.15"/>
    <row r="332" ht="13" x14ac:dyDescent="0.15"/>
    <row r="333" ht="13" x14ac:dyDescent="0.15"/>
    <row r="334" ht="13" x14ac:dyDescent="0.15"/>
    <row r="335" ht="13" x14ac:dyDescent="0.15"/>
    <row r="336" ht="13" x14ac:dyDescent="0.15"/>
    <row r="337" ht="13" x14ac:dyDescent="0.15"/>
    <row r="338" ht="13" x14ac:dyDescent="0.15"/>
    <row r="339" ht="13" x14ac:dyDescent="0.15"/>
    <row r="340" ht="13" x14ac:dyDescent="0.15"/>
    <row r="341" ht="13" x14ac:dyDescent="0.15"/>
    <row r="342" ht="13" x14ac:dyDescent="0.15"/>
    <row r="343" ht="13" x14ac:dyDescent="0.15"/>
    <row r="344" ht="13" x14ac:dyDescent="0.15"/>
    <row r="345" ht="13" x14ac:dyDescent="0.15"/>
    <row r="346" ht="13" x14ac:dyDescent="0.15"/>
    <row r="347" ht="13" x14ac:dyDescent="0.15"/>
    <row r="348" ht="13" x14ac:dyDescent="0.15"/>
    <row r="349" ht="13" x14ac:dyDescent="0.15"/>
    <row r="350" ht="13" x14ac:dyDescent="0.15"/>
    <row r="351" ht="13" x14ac:dyDescent="0.15"/>
    <row r="352" ht="13" x14ac:dyDescent="0.15"/>
    <row r="353" ht="13" x14ac:dyDescent="0.15"/>
    <row r="354" ht="13" x14ac:dyDescent="0.15"/>
    <row r="355" ht="13" x14ac:dyDescent="0.15"/>
    <row r="356" ht="13" x14ac:dyDescent="0.15"/>
    <row r="357" ht="13" x14ac:dyDescent="0.15"/>
    <row r="358" ht="13" x14ac:dyDescent="0.15"/>
    <row r="359" ht="13" x14ac:dyDescent="0.15"/>
    <row r="360" ht="13" x14ac:dyDescent="0.15"/>
    <row r="361" ht="13" x14ac:dyDescent="0.15"/>
    <row r="362" ht="13" x14ac:dyDescent="0.15"/>
    <row r="363" ht="13" x14ac:dyDescent="0.15"/>
    <row r="364" ht="13" x14ac:dyDescent="0.15"/>
    <row r="365" ht="13" x14ac:dyDescent="0.15"/>
    <row r="366" ht="13" x14ac:dyDescent="0.15"/>
    <row r="367" ht="13" x14ac:dyDescent="0.15"/>
    <row r="368" ht="13" x14ac:dyDescent="0.15"/>
    <row r="369" ht="13" x14ac:dyDescent="0.15"/>
    <row r="370" ht="13" x14ac:dyDescent="0.15"/>
    <row r="371" ht="13" x14ac:dyDescent="0.15"/>
    <row r="372" ht="13" x14ac:dyDescent="0.15"/>
    <row r="373" ht="13" x14ac:dyDescent="0.15"/>
    <row r="374" ht="13" x14ac:dyDescent="0.15"/>
    <row r="375" ht="13" x14ac:dyDescent="0.15"/>
    <row r="376" ht="13" x14ac:dyDescent="0.15"/>
    <row r="377" ht="13" x14ac:dyDescent="0.15"/>
    <row r="378" ht="13" x14ac:dyDescent="0.15"/>
    <row r="379" ht="13" x14ac:dyDescent="0.15"/>
    <row r="380" ht="13" x14ac:dyDescent="0.15"/>
    <row r="381" ht="13" x14ac:dyDescent="0.15"/>
    <row r="382" ht="13" x14ac:dyDescent="0.15"/>
    <row r="383" ht="13" x14ac:dyDescent="0.15"/>
    <row r="384" ht="13" x14ac:dyDescent="0.15"/>
    <row r="385" ht="13" x14ac:dyDescent="0.15"/>
    <row r="386" ht="13" x14ac:dyDescent="0.15"/>
    <row r="387" ht="13" x14ac:dyDescent="0.15"/>
    <row r="388" ht="13" x14ac:dyDescent="0.15"/>
    <row r="389" ht="13" x14ac:dyDescent="0.15"/>
    <row r="390" ht="13" x14ac:dyDescent="0.15"/>
    <row r="391" ht="13" x14ac:dyDescent="0.15"/>
    <row r="392" ht="13" x14ac:dyDescent="0.15"/>
    <row r="393" ht="13" x14ac:dyDescent="0.15"/>
    <row r="394" ht="13" x14ac:dyDescent="0.15"/>
    <row r="395" ht="13" x14ac:dyDescent="0.15"/>
    <row r="396" ht="13" x14ac:dyDescent="0.15"/>
    <row r="397" ht="13" x14ac:dyDescent="0.15"/>
    <row r="398" ht="13" x14ac:dyDescent="0.15"/>
    <row r="399" ht="13" x14ac:dyDescent="0.15"/>
    <row r="400" ht="13" x14ac:dyDescent="0.15"/>
    <row r="401" ht="13" x14ac:dyDescent="0.15"/>
    <row r="402" ht="13" x14ac:dyDescent="0.15"/>
    <row r="403" ht="13" x14ac:dyDescent="0.15"/>
    <row r="404" ht="13" x14ac:dyDescent="0.15"/>
    <row r="405" ht="13" x14ac:dyDescent="0.15"/>
    <row r="406" ht="13" x14ac:dyDescent="0.15"/>
    <row r="407" ht="13" x14ac:dyDescent="0.15"/>
    <row r="408" ht="13" x14ac:dyDescent="0.15"/>
    <row r="409" ht="13" x14ac:dyDescent="0.15"/>
    <row r="410" ht="13" x14ac:dyDescent="0.15"/>
    <row r="411" ht="13" x14ac:dyDescent="0.15"/>
    <row r="412" ht="13" x14ac:dyDescent="0.15"/>
    <row r="413" ht="13" x14ac:dyDescent="0.15"/>
    <row r="414" ht="13" x14ac:dyDescent="0.15"/>
    <row r="415" ht="13" x14ac:dyDescent="0.15"/>
    <row r="416" ht="13" x14ac:dyDescent="0.15"/>
    <row r="417" ht="13" x14ac:dyDescent="0.15"/>
    <row r="418" ht="13" x14ac:dyDescent="0.15"/>
    <row r="419" ht="13" x14ac:dyDescent="0.15"/>
    <row r="420" ht="13" x14ac:dyDescent="0.15"/>
    <row r="421" ht="13" x14ac:dyDescent="0.15"/>
    <row r="422" ht="13" x14ac:dyDescent="0.15"/>
    <row r="423" ht="13" x14ac:dyDescent="0.15"/>
    <row r="424" ht="13" x14ac:dyDescent="0.15"/>
    <row r="425" ht="13" x14ac:dyDescent="0.15"/>
    <row r="426" ht="13" x14ac:dyDescent="0.15"/>
    <row r="427" ht="13" x14ac:dyDescent="0.15"/>
    <row r="428" ht="13" x14ac:dyDescent="0.15"/>
    <row r="429" ht="13" x14ac:dyDescent="0.15"/>
    <row r="430" ht="13" x14ac:dyDescent="0.15"/>
    <row r="431" ht="13" x14ac:dyDescent="0.15"/>
    <row r="432" ht="13" x14ac:dyDescent="0.15"/>
    <row r="433" ht="13" x14ac:dyDescent="0.15"/>
    <row r="434" ht="13" x14ac:dyDescent="0.15"/>
    <row r="435" ht="13" x14ac:dyDescent="0.15"/>
    <row r="436" ht="13" x14ac:dyDescent="0.15"/>
    <row r="437" ht="13" x14ac:dyDescent="0.15"/>
    <row r="438" ht="13" x14ac:dyDescent="0.15"/>
    <row r="439" ht="13" x14ac:dyDescent="0.15"/>
    <row r="440" ht="13" x14ac:dyDescent="0.15"/>
    <row r="441" ht="13" x14ac:dyDescent="0.15"/>
    <row r="442" ht="13" x14ac:dyDescent="0.15"/>
    <row r="443" ht="13" x14ac:dyDescent="0.15"/>
    <row r="444" ht="13" x14ac:dyDescent="0.15"/>
    <row r="445" ht="13" x14ac:dyDescent="0.15"/>
    <row r="446" ht="13" x14ac:dyDescent="0.15"/>
    <row r="447" ht="13" x14ac:dyDescent="0.15"/>
    <row r="448" ht="13" x14ac:dyDescent="0.15"/>
    <row r="449" ht="13" x14ac:dyDescent="0.15"/>
    <row r="450" ht="13" x14ac:dyDescent="0.15"/>
    <row r="451" ht="13" x14ac:dyDescent="0.15"/>
    <row r="452" ht="13" x14ac:dyDescent="0.15"/>
    <row r="453" ht="13" x14ac:dyDescent="0.15"/>
    <row r="454" ht="13" x14ac:dyDescent="0.15"/>
    <row r="455" ht="13" x14ac:dyDescent="0.15"/>
    <row r="456" ht="13" x14ac:dyDescent="0.15"/>
    <row r="457" ht="13" x14ac:dyDescent="0.15"/>
    <row r="458" ht="13" x14ac:dyDescent="0.15"/>
    <row r="459" ht="13" x14ac:dyDescent="0.15"/>
    <row r="460" ht="13" x14ac:dyDescent="0.15"/>
    <row r="461" ht="13" x14ac:dyDescent="0.15"/>
    <row r="462" ht="13" x14ac:dyDescent="0.15"/>
    <row r="463" ht="13" x14ac:dyDescent="0.15"/>
    <row r="464" ht="13" x14ac:dyDescent="0.15"/>
    <row r="465" ht="13" x14ac:dyDescent="0.15"/>
    <row r="466" ht="13" x14ac:dyDescent="0.15"/>
    <row r="467" ht="13" x14ac:dyDescent="0.15"/>
    <row r="468" ht="13" x14ac:dyDescent="0.15"/>
    <row r="469" ht="13" x14ac:dyDescent="0.15"/>
    <row r="470" ht="13" x14ac:dyDescent="0.15"/>
    <row r="471" ht="13" x14ac:dyDescent="0.15"/>
    <row r="472" ht="13" x14ac:dyDescent="0.15"/>
    <row r="473" ht="13" x14ac:dyDescent="0.15"/>
    <row r="474" ht="13" x14ac:dyDescent="0.15"/>
    <row r="475" ht="13" x14ac:dyDescent="0.15"/>
    <row r="476" ht="13" x14ac:dyDescent="0.15"/>
    <row r="477" ht="13" x14ac:dyDescent="0.15"/>
    <row r="478" ht="13" x14ac:dyDescent="0.15"/>
    <row r="479" ht="13" x14ac:dyDescent="0.15"/>
    <row r="480" ht="13" x14ac:dyDescent="0.15"/>
    <row r="481" ht="13" x14ac:dyDescent="0.15"/>
    <row r="482" ht="13" x14ac:dyDescent="0.15"/>
    <row r="483" ht="13" x14ac:dyDescent="0.15"/>
    <row r="484" ht="13" x14ac:dyDescent="0.15"/>
    <row r="485" ht="13" x14ac:dyDescent="0.15"/>
    <row r="486" ht="13" x14ac:dyDescent="0.15"/>
    <row r="487" ht="13" x14ac:dyDescent="0.15"/>
    <row r="488" ht="13" x14ac:dyDescent="0.15"/>
    <row r="489" ht="13" x14ac:dyDescent="0.15"/>
    <row r="490" ht="13" x14ac:dyDescent="0.15"/>
    <row r="491" ht="13" x14ac:dyDescent="0.15"/>
    <row r="492" ht="13" x14ac:dyDescent="0.15"/>
    <row r="493" ht="13" x14ac:dyDescent="0.15"/>
    <row r="494" ht="13" x14ac:dyDescent="0.15"/>
    <row r="495" ht="13" x14ac:dyDescent="0.15"/>
    <row r="496" ht="13" x14ac:dyDescent="0.15"/>
    <row r="497" ht="13" x14ac:dyDescent="0.15"/>
    <row r="498" ht="13" x14ac:dyDescent="0.15"/>
    <row r="499" ht="13" x14ac:dyDescent="0.15"/>
    <row r="500" ht="13" x14ac:dyDescent="0.15"/>
    <row r="501" ht="13" x14ac:dyDescent="0.15"/>
    <row r="502" ht="13" x14ac:dyDescent="0.15"/>
    <row r="503" ht="13" x14ac:dyDescent="0.15"/>
    <row r="504" ht="13" x14ac:dyDescent="0.15"/>
    <row r="505" ht="13" x14ac:dyDescent="0.15"/>
    <row r="506" ht="13" x14ac:dyDescent="0.15"/>
    <row r="507" ht="13" x14ac:dyDescent="0.15"/>
    <row r="508" ht="13" x14ac:dyDescent="0.15"/>
    <row r="509" ht="13" x14ac:dyDescent="0.15"/>
    <row r="510" ht="13" x14ac:dyDescent="0.15"/>
    <row r="511" ht="13" x14ac:dyDescent="0.15"/>
    <row r="512" ht="13" x14ac:dyDescent="0.15"/>
    <row r="513" ht="13" x14ac:dyDescent="0.15"/>
    <row r="514" ht="13" x14ac:dyDescent="0.15"/>
    <row r="515" ht="13" x14ac:dyDescent="0.15"/>
    <row r="516" ht="13" x14ac:dyDescent="0.15"/>
    <row r="517" ht="13" x14ac:dyDescent="0.15"/>
    <row r="518" ht="13" x14ac:dyDescent="0.15"/>
    <row r="519" ht="13" x14ac:dyDescent="0.15"/>
    <row r="520" ht="13" x14ac:dyDescent="0.15"/>
    <row r="521" ht="13" x14ac:dyDescent="0.15"/>
    <row r="522" ht="13" x14ac:dyDescent="0.15"/>
    <row r="523" ht="13" x14ac:dyDescent="0.15"/>
    <row r="524" ht="13" x14ac:dyDescent="0.15"/>
    <row r="525" ht="13" x14ac:dyDescent="0.15"/>
    <row r="526" ht="13" x14ac:dyDescent="0.15"/>
    <row r="527" ht="13" x14ac:dyDescent="0.15"/>
    <row r="528" ht="13" x14ac:dyDescent="0.15"/>
    <row r="529" ht="13" x14ac:dyDescent="0.15"/>
    <row r="530" ht="13" x14ac:dyDescent="0.15"/>
    <row r="531" ht="13" x14ac:dyDescent="0.15"/>
    <row r="532" ht="13" x14ac:dyDescent="0.15"/>
    <row r="533" ht="13" x14ac:dyDescent="0.15"/>
    <row r="534" ht="13" x14ac:dyDescent="0.15"/>
    <row r="535" ht="13" x14ac:dyDescent="0.15"/>
    <row r="536" ht="13" x14ac:dyDescent="0.15"/>
    <row r="537" ht="13" x14ac:dyDescent="0.15"/>
    <row r="538" ht="13" x14ac:dyDescent="0.15"/>
    <row r="539" ht="13" x14ac:dyDescent="0.15"/>
    <row r="540" ht="13" x14ac:dyDescent="0.15"/>
    <row r="541" ht="13" x14ac:dyDescent="0.15"/>
    <row r="542" ht="13" x14ac:dyDescent="0.15"/>
    <row r="543" ht="13" x14ac:dyDescent="0.15"/>
    <row r="544" ht="13" x14ac:dyDescent="0.15"/>
    <row r="545" ht="13" x14ac:dyDescent="0.15"/>
    <row r="546" ht="13" x14ac:dyDescent="0.15"/>
    <row r="547" ht="13" x14ac:dyDescent="0.15"/>
    <row r="548" ht="13" x14ac:dyDescent="0.15"/>
    <row r="549" ht="13" x14ac:dyDescent="0.15"/>
    <row r="550" ht="13" x14ac:dyDescent="0.15"/>
    <row r="551" ht="13" x14ac:dyDescent="0.15"/>
    <row r="552" ht="13" x14ac:dyDescent="0.15"/>
    <row r="553" ht="13" x14ac:dyDescent="0.15"/>
    <row r="554" ht="13" x14ac:dyDescent="0.15"/>
    <row r="555" ht="13" x14ac:dyDescent="0.15"/>
    <row r="556" ht="13" x14ac:dyDescent="0.15"/>
    <row r="557" ht="13" x14ac:dyDescent="0.15"/>
    <row r="558" ht="13" x14ac:dyDescent="0.15"/>
    <row r="559" ht="13" x14ac:dyDescent="0.15"/>
    <row r="560" ht="13" x14ac:dyDescent="0.15"/>
    <row r="561" ht="13" x14ac:dyDescent="0.15"/>
    <row r="562" ht="13" x14ac:dyDescent="0.15"/>
    <row r="563" ht="13" x14ac:dyDescent="0.15"/>
    <row r="564" ht="13" x14ac:dyDescent="0.15"/>
    <row r="565" ht="13" x14ac:dyDescent="0.15"/>
    <row r="566" ht="13" x14ac:dyDescent="0.15"/>
    <row r="567" ht="13" x14ac:dyDescent="0.15"/>
    <row r="568" ht="13" x14ac:dyDescent="0.15"/>
    <row r="569" ht="13" x14ac:dyDescent="0.15"/>
    <row r="570" ht="13" x14ac:dyDescent="0.15"/>
    <row r="571" ht="13" x14ac:dyDescent="0.15"/>
    <row r="572" ht="13" x14ac:dyDescent="0.15"/>
    <row r="573" ht="13" x14ac:dyDescent="0.15"/>
    <row r="574" ht="13" x14ac:dyDescent="0.15"/>
    <row r="575" ht="13" x14ac:dyDescent="0.15"/>
    <row r="576" ht="13" x14ac:dyDescent="0.15"/>
    <row r="577" ht="13" x14ac:dyDescent="0.15"/>
    <row r="578" ht="13" x14ac:dyDescent="0.15"/>
    <row r="579" ht="13" x14ac:dyDescent="0.15"/>
    <row r="580" ht="13" x14ac:dyDescent="0.15"/>
    <row r="581" ht="13" x14ac:dyDescent="0.15"/>
    <row r="582" ht="13" x14ac:dyDescent="0.15"/>
    <row r="583" ht="13" x14ac:dyDescent="0.15"/>
    <row r="584" ht="13" x14ac:dyDescent="0.15"/>
    <row r="585" ht="13" x14ac:dyDescent="0.15"/>
    <row r="586" ht="13" x14ac:dyDescent="0.15"/>
    <row r="587" ht="13" x14ac:dyDescent="0.15"/>
    <row r="588" ht="13" x14ac:dyDescent="0.15"/>
    <row r="589" ht="13" x14ac:dyDescent="0.15"/>
    <row r="590" ht="13" x14ac:dyDescent="0.15"/>
    <row r="591" ht="13" x14ac:dyDescent="0.15"/>
    <row r="592" ht="13" x14ac:dyDescent="0.15"/>
    <row r="593" ht="13" x14ac:dyDescent="0.15"/>
    <row r="594" ht="13" x14ac:dyDescent="0.15"/>
    <row r="595" ht="13" x14ac:dyDescent="0.15"/>
    <row r="596" ht="13" x14ac:dyDescent="0.15"/>
    <row r="597" ht="13" x14ac:dyDescent="0.15"/>
    <row r="598" ht="13" x14ac:dyDescent="0.15"/>
    <row r="599" ht="13" x14ac:dyDescent="0.15"/>
    <row r="600" ht="13" x14ac:dyDescent="0.15"/>
    <row r="601" ht="13" x14ac:dyDescent="0.15"/>
    <row r="602" ht="13" x14ac:dyDescent="0.15"/>
    <row r="603" ht="13" x14ac:dyDescent="0.15"/>
    <row r="604" ht="13" x14ac:dyDescent="0.15"/>
    <row r="605" ht="13" x14ac:dyDescent="0.15"/>
    <row r="606" ht="13" x14ac:dyDescent="0.15"/>
    <row r="607" ht="13" x14ac:dyDescent="0.15"/>
    <row r="608" ht="13" x14ac:dyDescent="0.15"/>
    <row r="609" ht="13" x14ac:dyDescent="0.15"/>
    <row r="610" ht="13" x14ac:dyDescent="0.15"/>
    <row r="611" ht="13" x14ac:dyDescent="0.15"/>
    <row r="612" ht="13" x14ac:dyDescent="0.15"/>
    <row r="613" ht="13" x14ac:dyDescent="0.15"/>
    <row r="614" ht="13" x14ac:dyDescent="0.15"/>
    <row r="615" ht="13" x14ac:dyDescent="0.15"/>
    <row r="616" ht="13" x14ac:dyDescent="0.15"/>
    <row r="617" ht="13" x14ac:dyDescent="0.15"/>
    <row r="618" ht="13" x14ac:dyDescent="0.15"/>
    <row r="619" ht="13" x14ac:dyDescent="0.15"/>
    <row r="620" ht="13" x14ac:dyDescent="0.15"/>
    <row r="621" ht="13" x14ac:dyDescent="0.15"/>
    <row r="622" ht="13" x14ac:dyDescent="0.15"/>
    <row r="623" ht="13" x14ac:dyDescent="0.15"/>
    <row r="624" ht="13" x14ac:dyDescent="0.15"/>
    <row r="625" ht="13" x14ac:dyDescent="0.15"/>
    <row r="626" ht="13" x14ac:dyDescent="0.15"/>
    <row r="627" ht="13" x14ac:dyDescent="0.15"/>
    <row r="628" ht="13" x14ac:dyDescent="0.15"/>
    <row r="629" ht="13" x14ac:dyDescent="0.15"/>
    <row r="630" ht="13" x14ac:dyDescent="0.15"/>
    <row r="631" ht="13" x14ac:dyDescent="0.15"/>
    <row r="632" ht="13" x14ac:dyDescent="0.15"/>
    <row r="633" ht="13" x14ac:dyDescent="0.15"/>
    <row r="634" ht="13" x14ac:dyDescent="0.15"/>
    <row r="635" ht="13" x14ac:dyDescent="0.15"/>
    <row r="636" ht="13" x14ac:dyDescent="0.15"/>
    <row r="637" ht="13" x14ac:dyDescent="0.15"/>
    <row r="638" ht="13" x14ac:dyDescent="0.15"/>
    <row r="639" ht="13" x14ac:dyDescent="0.15"/>
    <row r="640" ht="13" x14ac:dyDescent="0.15"/>
    <row r="641" ht="13" x14ac:dyDescent="0.15"/>
    <row r="642" ht="13" x14ac:dyDescent="0.15"/>
    <row r="643" ht="13" x14ac:dyDescent="0.15"/>
    <row r="644" ht="13" x14ac:dyDescent="0.15"/>
    <row r="645" ht="13" x14ac:dyDescent="0.15"/>
    <row r="646" ht="13" x14ac:dyDescent="0.15"/>
    <row r="647" ht="13" x14ac:dyDescent="0.15"/>
    <row r="648" ht="13" x14ac:dyDescent="0.15"/>
    <row r="649" ht="13" x14ac:dyDescent="0.15"/>
    <row r="650" ht="13" x14ac:dyDescent="0.15"/>
    <row r="651" ht="13" x14ac:dyDescent="0.15"/>
    <row r="652" ht="13" x14ac:dyDescent="0.15"/>
    <row r="653" ht="13" x14ac:dyDescent="0.15"/>
    <row r="654" ht="13" x14ac:dyDescent="0.15"/>
    <row r="655" ht="13" x14ac:dyDescent="0.15"/>
    <row r="656" ht="13" x14ac:dyDescent="0.15"/>
    <row r="657" ht="13" x14ac:dyDescent="0.15"/>
    <row r="658" ht="13" x14ac:dyDescent="0.15"/>
    <row r="659" ht="13" x14ac:dyDescent="0.15"/>
    <row r="660" ht="13" x14ac:dyDescent="0.15"/>
    <row r="661" ht="13" x14ac:dyDescent="0.15"/>
    <row r="662" ht="13" x14ac:dyDescent="0.15"/>
    <row r="663" ht="13" x14ac:dyDescent="0.15"/>
    <row r="664" ht="13" x14ac:dyDescent="0.15"/>
    <row r="665" ht="13" x14ac:dyDescent="0.15"/>
    <row r="666" ht="13" x14ac:dyDescent="0.15"/>
    <row r="667" ht="13" x14ac:dyDescent="0.15"/>
    <row r="668" ht="13" x14ac:dyDescent="0.15"/>
    <row r="669" ht="13" x14ac:dyDescent="0.15"/>
    <row r="670" ht="13" x14ac:dyDescent="0.15"/>
    <row r="671" ht="13" x14ac:dyDescent="0.15"/>
    <row r="672" ht="13" x14ac:dyDescent="0.15"/>
    <row r="673" ht="13" x14ac:dyDescent="0.15"/>
    <row r="674" ht="13" x14ac:dyDescent="0.15"/>
    <row r="675" ht="13" x14ac:dyDescent="0.15"/>
    <row r="676" ht="13" x14ac:dyDescent="0.15"/>
    <row r="677" ht="13" x14ac:dyDescent="0.15"/>
    <row r="678" ht="13" x14ac:dyDescent="0.15"/>
    <row r="679" ht="13" x14ac:dyDescent="0.15"/>
    <row r="680" ht="13" x14ac:dyDescent="0.15"/>
    <row r="681" ht="13" x14ac:dyDescent="0.15"/>
    <row r="682" ht="13" x14ac:dyDescent="0.15"/>
    <row r="683" ht="13" x14ac:dyDescent="0.15"/>
    <row r="684" ht="13" x14ac:dyDescent="0.15"/>
    <row r="685" ht="13" x14ac:dyDescent="0.15"/>
    <row r="686" ht="13" x14ac:dyDescent="0.15"/>
    <row r="687" ht="13" x14ac:dyDescent="0.15"/>
    <row r="688" ht="13" x14ac:dyDescent="0.15"/>
    <row r="689" ht="13" x14ac:dyDescent="0.15"/>
    <row r="690" ht="13" x14ac:dyDescent="0.15"/>
    <row r="691" ht="13" x14ac:dyDescent="0.15"/>
    <row r="692" ht="13" x14ac:dyDescent="0.15"/>
    <row r="693" ht="13" x14ac:dyDescent="0.15"/>
    <row r="694" ht="13" x14ac:dyDescent="0.15"/>
    <row r="695" ht="13" x14ac:dyDescent="0.15"/>
    <row r="696" ht="13" x14ac:dyDescent="0.15"/>
    <row r="697" ht="13" x14ac:dyDescent="0.15"/>
    <row r="698" ht="13" x14ac:dyDescent="0.15"/>
    <row r="699" ht="13" x14ac:dyDescent="0.15"/>
    <row r="700" ht="13" x14ac:dyDescent="0.15"/>
    <row r="701" ht="13" x14ac:dyDescent="0.15"/>
    <row r="702" ht="13" x14ac:dyDescent="0.15"/>
    <row r="703" ht="13" x14ac:dyDescent="0.15"/>
    <row r="704" ht="13" x14ac:dyDescent="0.15"/>
    <row r="705" ht="13" x14ac:dyDescent="0.15"/>
    <row r="706" ht="13" x14ac:dyDescent="0.15"/>
    <row r="707" ht="13" x14ac:dyDescent="0.15"/>
    <row r="708" ht="13" x14ac:dyDescent="0.15"/>
    <row r="709" ht="13" x14ac:dyDescent="0.15"/>
    <row r="710" ht="13" x14ac:dyDescent="0.15"/>
    <row r="711" ht="13" x14ac:dyDescent="0.15"/>
    <row r="712" ht="13" x14ac:dyDescent="0.15"/>
    <row r="713" ht="13" x14ac:dyDescent="0.15"/>
    <row r="714" ht="13" x14ac:dyDescent="0.15"/>
    <row r="715" ht="13" x14ac:dyDescent="0.15"/>
    <row r="716" ht="13" x14ac:dyDescent="0.15"/>
    <row r="717" ht="13" x14ac:dyDescent="0.15"/>
    <row r="718" ht="13" x14ac:dyDescent="0.15"/>
    <row r="719" ht="13" x14ac:dyDescent="0.15"/>
    <row r="720" ht="13" x14ac:dyDescent="0.15"/>
    <row r="721" ht="13" x14ac:dyDescent="0.15"/>
    <row r="722" ht="13" x14ac:dyDescent="0.15"/>
    <row r="723" ht="13" x14ac:dyDescent="0.15"/>
    <row r="724" ht="13" x14ac:dyDescent="0.15"/>
    <row r="725" ht="13" x14ac:dyDescent="0.15"/>
    <row r="726" ht="13" x14ac:dyDescent="0.15"/>
    <row r="727" ht="13" x14ac:dyDescent="0.15"/>
    <row r="728" ht="13" x14ac:dyDescent="0.15"/>
    <row r="729" ht="13" x14ac:dyDescent="0.15"/>
    <row r="730" ht="13" x14ac:dyDescent="0.15"/>
    <row r="731" ht="13" x14ac:dyDescent="0.15"/>
    <row r="732" ht="13" x14ac:dyDescent="0.15"/>
    <row r="733" ht="13" x14ac:dyDescent="0.15"/>
    <row r="734" ht="13" x14ac:dyDescent="0.15"/>
    <row r="735" ht="13" x14ac:dyDescent="0.15"/>
    <row r="736" ht="13" x14ac:dyDescent="0.15"/>
    <row r="737" ht="13" x14ac:dyDescent="0.15"/>
    <row r="738" ht="13" x14ac:dyDescent="0.15"/>
    <row r="739" ht="13" x14ac:dyDescent="0.15"/>
    <row r="740" ht="13" x14ac:dyDescent="0.15"/>
    <row r="741" ht="13" x14ac:dyDescent="0.15"/>
    <row r="742" ht="13" x14ac:dyDescent="0.15"/>
    <row r="743" ht="13" x14ac:dyDescent="0.15"/>
    <row r="744" ht="13" x14ac:dyDescent="0.15"/>
    <row r="745" ht="13" x14ac:dyDescent="0.15"/>
    <row r="746" ht="13" x14ac:dyDescent="0.15"/>
    <row r="747" ht="13" x14ac:dyDescent="0.15"/>
    <row r="748" ht="13" x14ac:dyDescent="0.15"/>
    <row r="749" ht="13" x14ac:dyDescent="0.15"/>
    <row r="750" ht="13" x14ac:dyDescent="0.15"/>
    <row r="751" ht="13" x14ac:dyDescent="0.15"/>
    <row r="752" ht="13" x14ac:dyDescent="0.15"/>
    <row r="753" ht="13" x14ac:dyDescent="0.15"/>
    <row r="754" ht="13" x14ac:dyDescent="0.15"/>
    <row r="755" ht="13" x14ac:dyDescent="0.15"/>
    <row r="756" ht="13" x14ac:dyDescent="0.15"/>
    <row r="757" ht="13" x14ac:dyDescent="0.15"/>
    <row r="758" ht="13" x14ac:dyDescent="0.15"/>
    <row r="759" ht="13" x14ac:dyDescent="0.15"/>
    <row r="760" ht="13" x14ac:dyDescent="0.15"/>
    <row r="761" ht="13" x14ac:dyDescent="0.15"/>
    <row r="762" ht="13" x14ac:dyDescent="0.15"/>
    <row r="763" ht="13" x14ac:dyDescent="0.15"/>
    <row r="764" ht="13" x14ac:dyDescent="0.15"/>
    <row r="765" ht="13" x14ac:dyDescent="0.15"/>
    <row r="766" ht="13" x14ac:dyDescent="0.15"/>
    <row r="767" ht="13" x14ac:dyDescent="0.15"/>
    <row r="768" ht="13" x14ac:dyDescent="0.15"/>
    <row r="769" ht="13" x14ac:dyDescent="0.15"/>
    <row r="770" ht="13" x14ac:dyDescent="0.15"/>
    <row r="771" ht="13" x14ac:dyDescent="0.15"/>
    <row r="772" ht="13" x14ac:dyDescent="0.15"/>
    <row r="773" ht="13" x14ac:dyDescent="0.15"/>
    <row r="774" ht="13" x14ac:dyDescent="0.15"/>
    <row r="775" ht="13" x14ac:dyDescent="0.15"/>
    <row r="776" ht="13" x14ac:dyDescent="0.15"/>
    <row r="777" ht="13" x14ac:dyDescent="0.15"/>
    <row r="778" ht="13" x14ac:dyDescent="0.15"/>
    <row r="779" ht="13" x14ac:dyDescent="0.15"/>
    <row r="780" ht="13" x14ac:dyDescent="0.15"/>
    <row r="781" ht="13" x14ac:dyDescent="0.15"/>
    <row r="782" ht="13" x14ac:dyDescent="0.15"/>
    <row r="783" ht="13" x14ac:dyDescent="0.15"/>
    <row r="784" ht="13" x14ac:dyDescent="0.15"/>
    <row r="785" ht="13" x14ac:dyDescent="0.15"/>
    <row r="786" ht="13" x14ac:dyDescent="0.15"/>
    <row r="787" ht="13" x14ac:dyDescent="0.15"/>
    <row r="788" ht="13" x14ac:dyDescent="0.15"/>
    <row r="789" ht="13" x14ac:dyDescent="0.15"/>
    <row r="790" ht="13" x14ac:dyDescent="0.15"/>
    <row r="791" ht="13" x14ac:dyDescent="0.15"/>
    <row r="792" ht="13" x14ac:dyDescent="0.15"/>
    <row r="793" ht="13" x14ac:dyDescent="0.15"/>
    <row r="794" ht="13" x14ac:dyDescent="0.15"/>
    <row r="795" ht="13" x14ac:dyDescent="0.15"/>
    <row r="796" ht="13" x14ac:dyDescent="0.15"/>
    <row r="797" ht="13" x14ac:dyDescent="0.15"/>
    <row r="798" ht="13" x14ac:dyDescent="0.15"/>
    <row r="799" ht="13" x14ac:dyDescent="0.15"/>
    <row r="800" ht="13" x14ac:dyDescent="0.15"/>
    <row r="801" ht="13" x14ac:dyDescent="0.15"/>
    <row r="802" ht="13" x14ac:dyDescent="0.15"/>
    <row r="803" ht="13" x14ac:dyDescent="0.15"/>
    <row r="804" ht="13" x14ac:dyDescent="0.15"/>
    <row r="805" ht="13" x14ac:dyDescent="0.15"/>
    <row r="806" ht="13" x14ac:dyDescent="0.15"/>
    <row r="807" ht="13" x14ac:dyDescent="0.15"/>
    <row r="808" ht="13" x14ac:dyDescent="0.15"/>
    <row r="809" ht="13" x14ac:dyDescent="0.15"/>
    <row r="810" ht="13" x14ac:dyDescent="0.15"/>
    <row r="811" ht="13" x14ac:dyDescent="0.15"/>
    <row r="812" ht="13" x14ac:dyDescent="0.15"/>
    <row r="813" ht="13" x14ac:dyDescent="0.15"/>
    <row r="814" ht="13" x14ac:dyDescent="0.15"/>
    <row r="815" ht="13" x14ac:dyDescent="0.15"/>
    <row r="816" ht="13" x14ac:dyDescent="0.15"/>
    <row r="817" ht="13" x14ac:dyDescent="0.15"/>
    <row r="818" ht="13" x14ac:dyDescent="0.15"/>
    <row r="819" ht="13" x14ac:dyDescent="0.15"/>
    <row r="820" ht="13" x14ac:dyDescent="0.15"/>
    <row r="821" ht="13" x14ac:dyDescent="0.15"/>
    <row r="822" ht="13" x14ac:dyDescent="0.15"/>
    <row r="823" ht="13" x14ac:dyDescent="0.15"/>
    <row r="824" ht="13" x14ac:dyDescent="0.15"/>
    <row r="825" ht="13" x14ac:dyDescent="0.15"/>
    <row r="826" ht="13" x14ac:dyDescent="0.15"/>
    <row r="827" ht="13" x14ac:dyDescent="0.15"/>
    <row r="828" ht="13" x14ac:dyDescent="0.15"/>
    <row r="829" ht="13" x14ac:dyDescent="0.15"/>
    <row r="830" ht="13" x14ac:dyDescent="0.15"/>
    <row r="831" ht="13" x14ac:dyDescent="0.15"/>
    <row r="832" ht="13" x14ac:dyDescent="0.15"/>
    <row r="833" ht="13" x14ac:dyDescent="0.15"/>
    <row r="834" ht="13" x14ac:dyDescent="0.15"/>
    <row r="835" ht="13" x14ac:dyDescent="0.15"/>
    <row r="836" ht="13" x14ac:dyDescent="0.15"/>
    <row r="837" ht="13" x14ac:dyDescent="0.15"/>
    <row r="838" ht="13" x14ac:dyDescent="0.15"/>
    <row r="839" ht="13" x14ac:dyDescent="0.15"/>
    <row r="840" ht="13" x14ac:dyDescent="0.15"/>
    <row r="841" ht="13" x14ac:dyDescent="0.15"/>
    <row r="842" ht="13" x14ac:dyDescent="0.15"/>
    <row r="843" ht="13" x14ac:dyDescent="0.15"/>
    <row r="844" ht="13" x14ac:dyDescent="0.15"/>
    <row r="845" ht="13" x14ac:dyDescent="0.15"/>
    <row r="846" ht="13" x14ac:dyDescent="0.15"/>
    <row r="847" ht="13" x14ac:dyDescent="0.15"/>
    <row r="848" ht="13" x14ac:dyDescent="0.15"/>
    <row r="849" ht="13" x14ac:dyDescent="0.15"/>
    <row r="850" ht="13" x14ac:dyDescent="0.15"/>
    <row r="851" ht="13" x14ac:dyDescent="0.15"/>
    <row r="852" ht="13" x14ac:dyDescent="0.15"/>
    <row r="853" ht="13" x14ac:dyDescent="0.15"/>
    <row r="854" ht="13" x14ac:dyDescent="0.15"/>
    <row r="855" ht="13" x14ac:dyDescent="0.15"/>
    <row r="856" ht="13" x14ac:dyDescent="0.15"/>
    <row r="857" ht="13" x14ac:dyDescent="0.15"/>
    <row r="858" ht="13" x14ac:dyDescent="0.15"/>
    <row r="859" ht="13" x14ac:dyDescent="0.15"/>
    <row r="860" ht="13" x14ac:dyDescent="0.15"/>
    <row r="861" ht="13" x14ac:dyDescent="0.15"/>
    <row r="862" ht="13" x14ac:dyDescent="0.15"/>
    <row r="863" ht="13" x14ac:dyDescent="0.15"/>
    <row r="864" ht="13" x14ac:dyDescent="0.15"/>
    <row r="865" ht="13" x14ac:dyDescent="0.15"/>
    <row r="866" ht="13" x14ac:dyDescent="0.15"/>
    <row r="867" ht="13" x14ac:dyDescent="0.15"/>
    <row r="868" ht="13" x14ac:dyDescent="0.15"/>
    <row r="869" ht="13" x14ac:dyDescent="0.15"/>
    <row r="870" ht="13" x14ac:dyDescent="0.15"/>
    <row r="871" ht="13" x14ac:dyDescent="0.15"/>
    <row r="872" ht="13" x14ac:dyDescent="0.15"/>
    <row r="873" ht="13" x14ac:dyDescent="0.15"/>
    <row r="874" ht="13" x14ac:dyDescent="0.15"/>
    <row r="875" ht="13" x14ac:dyDescent="0.15"/>
    <row r="876" ht="13" x14ac:dyDescent="0.15"/>
    <row r="877" ht="13" x14ac:dyDescent="0.15"/>
    <row r="878" ht="13" x14ac:dyDescent="0.15"/>
    <row r="879" ht="13" x14ac:dyDescent="0.15"/>
    <row r="880" ht="13" x14ac:dyDescent="0.15"/>
    <row r="881" ht="13" x14ac:dyDescent="0.15"/>
    <row r="882" ht="13" x14ac:dyDescent="0.15"/>
    <row r="883" ht="13" x14ac:dyDescent="0.15"/>
    <row r="884" ht="13" x14ac:dyDescent="0.15"/>
    <row r="885" ht="13" x14ac:dyDescent="0.15"/>
    <row r="886" ht="13" x14ac:dyDescent="0.15"/>
    <row r="887" ht="13" x14ac:dyDescent="0.15"/>
    <row r="888" ht="13" x14ac:dyDescent="0.15"/>
    <row r="889" ht="13" x14ac:dyDescent="0.15"/>
    <row r="890" ht="13" x14ac:dyDescent="0.15"/>
    <row r="891" ht="13" x14ac:dyDescent="0.15"/>
    <row r="892" ht="13" x14ac:dyDescent="0.15"/>
    <row r="893" ht="13" x14ac:dyDescent="0.15"/>
    <row r="894" ht="13" x14ac:dyDescent="0.15"/>
    <row r="895" ht="13" x14ac:dyDescent="0.15"/>
    <row r="896" ht="13" x14ac:dyDescent="0.15"/>
    <row r="897" ht="13" x14ac:dyDescent="0.15"/>
    <row r="898" ht="13" x14ac:dyDescent="0.15"/>
    <row r="899" ht="13" x14ac:dyDescent="0.15"/>
    <row r="900" ht="13" x14ac:dyDescent="0.15"/>
    <row r="901" ht="13" x14ac:dyDescent="0.15"/>
    <row r="902" ht="13" x14ac:dyDescent="0.15"/>
    <row r="903" ht="13" x14ac:dyDescent="0.15"/>
    <row r="904" ht="13" x14ac:dyDescent="0.15"/>
    <row r="905" ht="13" x14ac:dyDescent="0.15"/>
    <row r="906" ht="13" x14ac:dyDescent="0.15"/>
    <row r="907" ht="13" x14ac:dyDescent="0.15"/>
    <row r="908" ht="13" x14ac:dyDescent="0.15"/>
    <row r="909" ht="13" x14ac:dyDescent="0.15"/>
    <row r="910" ht="13" x14ac:dyDescent="0.15"/>
    <row r="911" ht="13" x14ac:dyDescent="0.15"/>
    <row r="912" ht="13" x14ac:dyDescent="0.15"/>
    <row r="913" ht="13" x14ac:dyDescent="0.15"/>
    <row r="914" ht="13" x14ac:dyDescent="0.15"/>
    <row r="915" ht="13" x14ac:dyDescent="0.15"/>
    <row r="916" ht="13" x14ac:dyDescent="0.15"/>
    <row r="917" ht="13" x14ac:dyDescent="0.15"/>
    <row r="918" ht="13" x14ac:dyDescent="0.15"/>
    <row r="919" ht="13" x14ac:dyDescent="0.15"/>
    <row r="920" ht="13" x14ac:dyDescent="0.15"/>
    <row r="921" ht="13" x14ac:dyDescent="0.15"/>
    <row r="922" ht="13" x14ac:dyDescent="0.15"/>
    <row r="923" ht="13" x14ac:dyDescent="0.15"/>
    <row r="924" ht="13" x14ac:dyDescent="0.15"/>
    <row r="925" ht="13" x14ac:dyDescent="0.15"/>
    <row r="926" ht="13" x14ac:dyDescent="0.15"/>
    <row r="927" ht="13" x14ac:dyDescent="0.15"/>
    <row r="928" ht="13" x14ac:dyDescent="0.15"/>
    <row r="929" ht="13" x14ac:dyDescent="0.15"/>
    <row r="930" ht="13" x14ac:dyDescent="0.15"/>
    <row r="931" ht="13" x14ac:dyDescent="0.15"/>
    <row r="932" ht="13" x14ac:dyDescent="0.15"/>
    <row r="933" ht="13" x14ac:dyDescent="0.15"/>
    <row r="934" ht="13" x14ac:dyDescent="0.15"/>
    <row r="935" ht="13" x14ac:dyDescent="0.15"/>
    <row r="936" ht="13" x14ac:dyDescent="0.15"/>
    <row r="937" ht="13" x14ac:dyDescent="0.15"/>
    <row r="938" ht="13" x14ac:dyDescent="0.15"/>
    <row r="939" ht="13" x14ac:dyDescent="0.15"/>
    <row r="940" ht="13" x14ac:dyDescent="0.15"/>
    <row r="941" ht="13" x14ac:dyDescent="0.15"/>
    <row r="942" ht="13" x14ac:dyDescent="0.15"/>
    <row r="943" ht="13" x14ac:dyDescent="0.15"/>
    <row r="944" ht="13" x14ac:dyDescent="0.15"/>
    <row r="945" ht="13" x14ac:dyDescent="0.15"/>
    <row r="946" ht="13" x14ac:dyDescent="0.15"/>
    <row r="947" ht="13" x14ac:dyDescent="0.15"/>
    <row r="948" ht="13" x14ac:dyDescent="0.15"/>
    <row r="949" ht="13" x14ac:dyDescent="0.15"/>
    <row r="950" ht="13" x14ac:dyDescent="0.15"/>
    <row r="951" ht="13" x14ac:dyDescent="0.15"/>
    <row r="952" ht="13" x14ac:dyDescent="0.15"/>
    <row r="953" ht="13" x14ac:dyDescent="0.15"/>
    <row r="954" ht="13" x14ac:dyDescent="0.15"/>
    <row r="955" ht="13" x14ac:dyDescent="0.15"/>
    <row r="956" ht="13" x14ac:dyDescent="0.15"/>
    <row r="957" ht="13" x14ac:dyDescent="0.15"/>
    <row r="958" ht="13" x14ac:dyDescent="0.15"/>
    <row r="959" ht="13" x14ac:dyDescent="0.15"/>
    <row r="960" ht="13" x14ac:dyDescent="0.15"/>
    <row r="961" ht="13" x14ac:dyDescent="0.15"/>
    <row r="962" ht="13" x14ac:dyDescent="0.15"/>
    <row r="963" ht="13" x14ac:dyDescent="0.15"/>
    <row r="964" ht="13" x14ac:dyDescent="0.15"/>
    <row r="965" ht="13" x14ac:dyDescent="0.15"/>
    <row r="966" ht="13" x14ac:dyDescent="0.15"/>
    <row r="967" ht="13" x14ac:dyDescent="0.15"/>
    <row r="968" ht="13" x14ac:dyDescent="0.15"/>
    <row r="969" ht="13" x14ac:dyDescent="0.15"/>
    <row r="970" ht="13" x14ac:dyDescent="0.15"/>
    <row r="971" ht="13" x14ac:dyDescent="0.15"/>
    <row r="972" ht="13" x14ac:dyDescent="0.15"/>
    <row r="973" ht="13" x14ac:dyDescent="0.15"/>
    <row r="974" ht="13" x14ac:dyDescent="0.15"/>
    <row r="975" ht="13" x14ac:dyDescent="0.15"/>
    <row r="976" ht="13" x14ac:dyDescent="0.15"/>
    <row r="977" ht="13" x14ac:dyDescent="0.15"/>
    <row r="978" ht="13" x14ac:dyDescent="0.15"/>
    <row r="979" ht="13" x14ac:dyDescent="0.15"/>
    <row r="980" ht="13" x14ac:dyDescent="0.15"/>
    <row r="981" ht="13" x14ac:dyDescent="0.15"/>
    <row r="982" ht="13" x14ac:dyDescent="0.15"/>
    <row r="983" ht="13" x14ac:dyDescent="0.15"/>
    <row r="984" ht="13" x14ac:dyDescent="0.15"/>
    <row r="985" ht="13" x14ac:dyDescent="0.15"/>
    <row r="986" ht="13" x14ac:dyDescent="0.15"/>
    <row r="987" ht="13" x14ac:dyDescent="0.15"/>
    <row r="988" ht="13" x14ac:dyDescent="0.15"/>
    <row r="989" ht="13" x14ac:dyDescent="0.15"/>
    <row r="990" ht="13" x14ac:dyDescent="0.15"/>
    <row r="991" ht="13" x14ac:dyDescent="0.15"/>
    <row r="992" ht="13" x14ac:dyDescent="0.15"/>
    <row r="993" ht="13" x14ac:dyDescent="0.15"/>
    <row r="994" ht="13" x14ac:dyDescent="0.15"/>
    <row r="995" ht="13" x14ac:dyDescent="0.15"/>
    <row r="996" ht="13" x14ac:dyDescent="0.15"/>
    <row r="997" ht="13" x14ac:dyDescent="0.15"/>
    <row r="998" ht="13" x14ac:dyDescent="0.15"/>
    <row r="999" ht="13" x14ac:dyDescent="0.15"/>
    <row r="1000" ht="13" x14ac:dyDescent="0.15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CO2</vt:lpstr>
      <vt:lpstr>CarbonFootprint_Parameter</vt:lpstr>
      <vt:lpstr>Zusammenfassung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Simone Topp</cp:lastModifiedBy>
  <dcterms:created xsi:type="dcterms:W3CDTF">2022-12-14T16:20:25Z</dcterms:created>
  <dcterms:modified xsi:type="dcterms:W3CDTF">2026-02-11T09:41:38Z</dcterms:modified>
</cp:coreProperties>
</file>